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/>
  <mc:AlternateContent xmlns:mc="http://schemas.openxmlformats.org/markup-compatibility/2006">
    <mc:Choice Requires="x15">
      <x15ac:absPath xmlns:x15ac="http://schemas.microsoft.com/office/spreadsheetml/2010/11/ac" url="C:\Users\opilane\Downloads\"/>
    </mc:Choice>
  </mc:AlternateContent>
  <xr:revisionPtr revIDLastSave="0" documentId="13_ncr:1_{084EDF37-7DA1-4057-BFD9-57E305CC760B}" xr6:coauthVersionLast="36" xr6:coauthVersionMax="36" xr10:uidLastSave="{00000000-0000-0000-0000-000000000000}"/>
  <bookViews>
    <workbookView xWindow="0" yWindow="0" windowWidth="28800" windowHeight="12375" activeTab="1" xr2:uid="{00000000-000D-0000-FFFF-FFFF00000000}"/>
  </bookViews>
  <sheets>
    <sheet name="Normaliseerimine В1" sheetId="3" r:id="rId1"/>
    <sheet name="Normaliseerimine B2" sheetId="1" r:id="rId2"/>
    <sheet name="Normaliseerimine C1" sheetId="5" r:id="rId3"/>
    <sheet name="Normaliseerimine C2" sheetId="6" r:id="rId4"/>
    <sheet name="ER модель В2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6" l="1"/>
  <c r="I10" i="6"/>
  <c r="I11" i="6"/>
  <c r="I12" i="6"/>
  <c r="I13" i="6"/>
  <c r="I14" i="6"/>
  <c r="I15" i="6"/>
  <c r="I16" i="6"/>
  <c r="I17" i="6"/>
  <c r="I8" i="6"/>
</calcChain>
</file>

<file path=xl/sharedStrings.xml><?xml version="1.0" encoding="utf-8"?>
<sst xmlns="http://schemas.openxmlformats.org/spreadsheetml/2006/main" count="566" uniqueCount="223">
  <si>
    <t>Преподаватель</t>
  </si>
  <si>
    <t>Группа</t>
  </si>
  <si>
    <t>среда</t>
  </si>
  <si>
    <t>A-109</t>
  </si>
  <si>
    <t>Oleinik</t>
  </si>
  <si>
    <t>Ustrikova</t>
  </si>
  <si>
    <t>Kartusinski</t>
  </si>
  <si>
    <t>A-102</t>
  </si>
  <si>
    <t>Andmebaaside alused</t>
  </si>
  <si>
    <t>Kontoritöö tarkvava</t>
  </si>
  <si>
    <t>Andmebaaside haldus</t>
  </si>
  <si>
    <t>четверг</t>
  </si>
  <si>
    <t>A-104</t>
  </si>
  <si>
    <t>Arvutiõpetus</t>
  </si>
  <si>
    <t>пятница</t>
  </si>
  <si>
    <t>Operatsioonisüsteemide  alused</t>
  </si>
  <si>
    <t>Придумайте для каждой таблицы название.</t>
  </si>
  <si>
    <t>Приведите данную таблицу к 3NF.</t>
  </si>
  <si>
    <t>Рабочий</t>
  </si>
  <si>
    <t>Название детали</t>
  </si>
  <si>
    <t>Материал</t>
  </si>
  <si>
    <t>Цех</t>
  </si>
  <si>
    <t>Цех 2</t>
  </si>
  <si>
    <t>Цех 1</t>
  </si>
  <si>
    <t>Цех 3</t>
  </si>
  <si>
    <t>Цех 4</t>
  </si>
  <si>
    <t>Шифр детали</t>
  </si>
  <si>
    <t xml:space="preserve">сталь1 </t>
  </si>
  <si>
    <t xml:space="preserve">Гайка </t>
  </si>
  <si>
    <t>Размер</t>
  </si>
  <si>
    <t>сталь2</t>
  </si>
  <si>
    <t>сталь3</t>
  </si>
  <si>
    <t>Tali</t>
  </si>
  <si>
    <t>Шуруп</t>
  </si>
  <si>
    <t>Болт</t>
  </si>
  <si>
    <t>12 mm</t>
  </si>
  <si>
    <t>15 mm</t>
  </si>
  <si>
    <t>27 mm</t>
  </si>
  <si>
    <t>7 mm</t>
  </si>
  <si>
    <t>10 mm</t>
  </si>
  <si>
    <t xml:space="preserve">сталь3 </t>
  </si>
  <si>
    <t>Перечислите для каждой сущности ее атрибуты.</t>
  </si>
  <si>
    <t>Помимо перечисленных в вашей базе данных сущностей добавьте 3 своих. Определите зависимые и независимые сущности.</t>
  </si>
  <si>
    <t>Дайте названия связям.</t>
  </si>
  <si>
    <t>Опишите связи.</t>
  </si>
  <si>
    <t>База данных</t>
  </si>
  <si>
    <t>Сущности</t>
  </si>
  <si>
    <t>Бюро торговли недвижимостью</t>
  </si>
  <si>
    <t>маклер, клиент, вид сделки</t>
  </si>
  <si>
    <t>Полицейский участок</t>
  </si>
  <si>
    <t>район, житель, штраф</t>
  </si>
  <si>
    <t>Детский сад</t>
  </si>
  <si>
    <t>ребенок, группа, родитель</t>
  </si>
  <si>
    <t>Меховой магазин</t>
  </si>
  <si>
    <t>Магазин мужских костюмов</t>
  </si>
  <si>
    <t>материал, размер, модель</t>
  </si>
  <si>
    <t>Мебельная фабрика</t>
  </si>
  <si>
    <t>Кино</t>
  </si>
  <si>
    <t>Автомобильный салон</t>
  </si>
  <si>
    <t>Суши бар</t>
  </si>
  <si>
    <t>Расписание уроков</t>
  </si>
  <si>
    <t>материал, тип мебели, цвет</t>
  </si>
  <si>
    <t>Тканевый магазин</t>
  </si>
  <si>
    <t>Зоопарк</t>
  </si>
  <si>
    <t>Склад электротоваров</t>
  </si>
  <si>
    <t>Магазин мобильных телефонов</t>
  </si>
  <si>
    <t>зверь, клиент, товар</t>
  </si>
  <si>
    <t>Конфетная фабрика</t>
  </si>
  <si>
    <t>Пиццерия</t>
  </si>
  <si>
    <t>Языковые курсы</t>
  </si>
  <si>
    <t>Спортивная школа</t>
  </si>
  <si>
    <t>билет, фильм, режиссер</t>
  </si>
  <si>
    <t>марка, модель, авто</t>
  </si>
  <si>
    <t>языки, ученики, категории</t>
  </si>
  <si>
    <t>животное,</t>
  </si>
  <si>
    <t>Магазин обоев</t>
  </si>
  <si>
    <t>Экскурсионное бюро</t>
  </si>
  <si>
    <t>Кухонная техника</t>
  </si>
  <si>
    <t>наименования уроков, учитель, класс</t>
  </si>
  <si>
    <t>тип ткани, цвет, произволитель</t>
  </si>
  <si>
    <t>фирма производитель, техника, класс потребления энергии</t>
  </si>
  <si>
    <t>экскурсия, тип экскурсии, гид</t>
  </si>
  <si>
    <t>товар, фирма производитель, классификация товара</t>
  </si>
  <si>
    <t>конфеты, вид конфет, ингридиенты</t>
  </si>
  <si>
    <t>Товар, ингридиенты, заказ</t>
  </si>
  <si>
    <t>Телефон, фирма производитель, тип телефона</t>
  </si>
  <si>
    <t>ученик, тренер, соревнования</t>
  </si>
  <si>
    <t>товар, фирма производитель, тип товара</t>
  </si>
  <si>
    <t>Вариант</t>
  </si>
  <si>
    <t>Постойте  ER модель для базы данных соответствующий Вашему варианту. (Номер варианта=номеру компьютера в классе)</t>
  </si>
  <si>
    <t>Зачетное задание по теме "ER модель"</t>
  </si>
  <si>
    <t>№_за-четки</t>
  </si>
  <si>
    <t>Фамилия</t>
  </si>
  <si>
    <t>Средний балл</t>
  </si>
  <si>
    <t>Факультет</t>
  </si>
  <si>
    <t>Семестр</t>
  </si>
  <si>
    <t>Предмет1</t>
  </si>
  <si>
    <t>Вид_работы</t>
  </si>
  <si>
    <t>Оценка</t>
  </si>
  <si>
    <t>Предмет2</t>
  </si>
  <si>
    <t>Предмет3</t>
  </si>
  <si>
    <t>Панов</t>
  </si>
  <si>
    <t>Отл</t>
  </si>
  <si>
    <t>Г1</t>
  </si>
  <si>
    <t>Ф1</t>
  </si>
  <si>
    <t>Химия</t>
  </si>
  <si>
    <t>Сомов</t>
  </si>
  <si>
    <t>Экз</t>
  </si>
  <si>
    <t>Физика</t>
  </si>
  <si>
    <t>Петров</t>
  </si>
  <si>
    <t>История</t>
  </si>
  <si>
    <t>Львов</t>
  </si>
  <si>
    <t>Туров</t>
  </si>
  <si>
    <t>Хор</t>
  </si>
  <si>
    <t>Г2</t>
  </si>
  <si>
    <t>Серов</t>
  </si>
  <si>
    <t>Г3</t>
  </si>
  <si>
    <t>Ф2</t>
  </si>
  <si>
    <t>Удовл</t>
  </si>
  <si>
    <t>TARpv19</t>
  </si>
  <si>
    <t>TARpv20</t>
  </si>
  <si>
    <t>LOGITpv18</t>
  </si>
  <si>
    <t>E10</t>
  </si>
  <si>
    <t>Marina Oleinik</t>
  </si>
  <si>
    <t>Irina Merkulova</t>
  </si>
  <si>
    <t>Õpetaja</t>
  </si>
  <si>
    <t>Rühm</t>
  </si>
  <si>
    <t>Nädalapäev</t>
  </si>
  <si>
    <t>Tunni nr</t>
  </si>
  <si>
    <t>Ruum</t>
  </si>
  <si>
    <t>Õppeaine</t>
  </si>
  <si>
    <t>Julia Kartusinski</t>
  </si>
  <si>
    <t>Постройте схему данных в lucidchart, укажите тип данных и тип связей, первичные и вторичные ключи.</t>
  </si>
  <si>
    <t>Operatsioonisüsteemide alused</t>
  </si>
  <si>
    <t>Maxima</t>
  </si>
  <si>
    <t>Mustakivi 1</t>
  </si>
  <si>
    <t>шоколад</t>
  </si>
  <si>
    <t>Дорожные</t>
  </si>
  <si>
    <t>1 месяц</t>
  </si>
  <si>
    <t>Анна Сидорова</t>
  </si>
  <si>
    <t>Selver</t>
  </si>
  <si>
    <t>Kivimurru 32</t>
  </si>
  <si>
    <t>карамель</t>
  </si>
  <si>
    <t>Барбарис</t>
  </si>
  <si>
    <t>2 месяца</t>
  </si>
  <si>
    <t>Марина Иванова</t>
  </si>
  <si>
    <t>Комета</t>
  </si>
  <si>
    <t>Дарья Цветкова</t>
  </si>
  <si>
    <t>Toome 3</t>
  </si>
  <si>
    <t>Rimi</t>
  </si>
  <si>
    <t>Prisli 45</t>
  </si>
  <si>
    <t>зефир</t>
  </si>
  <si>
    <t>Ванильный</t>
  </si>
  <si>
    <t>3 месяца</t>
  </si>
  <si>
    <t>Mustakivi 5</t>
  </si>
  <si>
    <t>ирис</t>
  </si>
  <si>
    <t>Кис-Кис</t>
  </si>
  <si>
    <t>5 месяцев</t>
  </si>
  <si>
    <t>Prisma</t>
  </si>
  <si>
    <t>Mustamäe 16</t>
  </si>
  <si>
    <t>Классический</t>
  </si>
  <si>
    <t>Tellimuse nr</t>
  </si>
  <si>
    <t>Klient</t>
  </si>
  <si>
    <t>Kliendi aadress</t>
  </si>
  <si>
    <t>Tellimuse kuupäev</t>
  </si>
  <si>
    <t>Kommitüüp</t>
  </si>
  <si>
    <t>Komminimetus</t>
  </si>
  <si>
    <t>Kogus</t>
  </si>
  <si>
    <t>Hind</t>
  </si>
  <si>
    <t>Hind käibemaksuga</t>
  </si>
  <si>
    <t>Kehtivusaeg</t>
  </si>
  <si>
    <t>Pakkija</t>
  </si>
  <si>
    <t>Для проверки построенной схемы данных выполните Export в SQL.</t>
  </si>
  <si>
    <t>Запустите сгенерированный SQL код в  SQL Server.</t>
  </si>
  <si>
    <t>3 kg</t>
  </si>
  <si>
    <t>13 kg</t>
  </si>
  <si>
    <t>7 kg</t>
  </si>
  <si>
    <t>10 kg</t>
  </si>
  <si>
    <t>5 kg</t>
  </si>
  <si>
    <t>2 kg</t>
  </si>
  <si>
    <t>30 kg</t>
  </si>
  <si>
    <t>15 kg</t>
  </si>
  <si>
    <t>ÕpetajaID</t>
  </si>
  <si>
    <t>Julia Voronetskaja</t>
  </si>
  <si>
    <t>RühmID</t>
  </si>
  <si>
    <t>PaevID</t>
  </si>
  <si>
    <t>Esmaspäev</t>
  </si>
  <si>
    <t>Teisipäev</t>
  </si>
  <si>
    <t>Kolmapäev</t>
  </si>
  <si>
    <t>Neljapäev</t>
  </si>
  <si>
    <t>Reede</t>
  </si>
  <si>
    <t>Laupäev</t>
  </si>
  <si>
    <t>Pühapäev</t>
  </si>
  <si>
    <t>ÕppeaineID</t>
  </si>
  <si>
    <t>Tunniplaan</t>
  </si>
  <si>
    <t>ÕpetajaID(FK)</t>
  </si>
  <si>
    <t>NädalapäevID</t>
  </si>
  <si>
    <t>RuumID</t>
  </si>
  <si>
    <t>Гайка</t>
  </si>
  <si>
    <t>сталь1</t>
  </si>
  <si>
    <t>Kartulinski</t>
  </si>
  <si>
    <t>NimetusID</t>
  </si>
  <si>
    <t>MaterialID</t>
  </si>
  <si>
    <t>TöötajaID</t>
  </si>
  <si>
    <t>Töötaja</t>
  </si>
  <si>
    <t>Sifr detali</t>
  </si>
  <si>
    <t>SifrID</t>
  </si>
  <si>
    <t>Nimed detalid</t>
  </si>
  <si>
    <t>15mm</t>
  </si>
  <si>
    <t>10mm</t>
  </si>
  <si>
    <t>27mm</t>
  </si>
  <si>
    <t>7mm</t>
  </si>
  <si>
    <t>12mm</t>
  </si>
  <si>
    <t>SuurusID</t>
  </si>
  <si>
    <t>Suurus</t>
  </si>
  <si>
    <t>Tehas</t>
  </si>
  <si>
    <t>SifrID(FK)</t>
  </si>
  <si>
    <t>CehrID</t>
  </si>
  <si>
    <t>Sifri Detalid</t>
  </si>
  <si>
    <t>TsehhID</t>
  </si>
  <si>
    <t>Tsehh</t>
  </si>
  <si>
    <t>Materjal</t>
  </si>
  <si>
    <t>MaterjalID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</si>
</sst>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25]_-;\-* #,##0.00\ [$€-425]_-;_-* &quot;-&quot;??\ [$€-425]_-;_-@_-"/>
  </numFmts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4"/>
      <color rgb="FFC00000"/>
      <name val="Calibri"/>
      <family val="2"/>
      <charset val="186"/>
      <scheme val="minor"/>
    </font>
    <font>
      <sz val="11"/>
      <color theme="1"/>
      <name val="Helvetica"/>
      <family val="2"/>
    </font>
    <font>
      <sz val="11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4" fillId="0" borderId="0" xfId="0" applyFont="1"/>
    <xf numFmtId="0" fontId="5" fillId="0" borderId="3" xfId="0" applyFont="1" applyBorder="1"/>
    <xf numFmtId="0" fontId="5" fillId="0" borderId="4" xfId="0" applyFont="1" applyBorder="1"/>
    <xf numFmtId="0" fontId="5" fillId="0" borderId="3" xfId="0" applyFont="1" applyFill="1" applyBorder="1"/>
    <xf numFmtId="0" fontId="5" fillId="0" borderId="2" xfId="0" applyFont="1" applyFill="1" applyBorder="1"/>
    <xf numFmtId="0" fontId="5" fillId="0" borderId="0" xfId="0" applyFont="1" applyFill="1" applyBorder="1"/>
    <xf numFmtId="0" fontId="6" fillId="0" borderId="0" xfId="0" applyFont="1"/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0" borderId="1" xfId="0" applyBorder="1" applyAlignment="1"/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0" xfId="0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466725</xdr:colOff>
      <xdr:row>100</xdr:row>
      <xdr:rowOff>19050</xdr:rowOff>
    </xdr:to>
    <xdr:sp macro="" textlink="">
      <xdr:nvSpPr>
        <xdr:cNvPr id="2050" name="AutoShape 2" descr="https://documents.lucid.app/documents/67afd44d-e5d1-47b5-a7a8-d6905eb58fa1/pages/0_0?a=811&amp;x=188&amp;y=2&amp;w=1584&amp;h=829&amp;store=1&amp;accept=image%2F*&amp;auth=LCA%20e2bba00e8480d21ee53c2b6ea6e68a69e732f36e-ts%3D1634814921">
          <a:extLst>
            <a:ext uri="{FF2B5EF4-FFF2-40B4-BE49-F238E27FC236}">
              <a16:creationId xmlns:a16="http://schemas.microsoft.com/office/drawing/2014/main" id="{C2578298-5194-4D57-8711-79DF95AFF58D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3192125"/>
          <a:ext cx="11315700" cy="592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13</xdr:col>
      <xdr:colOff>409575</xdr:colOff>
      <xdr:row>107</xdr:row>
      <xdr:rowOff>19050</xdr:rowOff>
    </xdr:to>
    <xdr:sp macro="" textlink="">
      <xdr:nvSpPr>
        <xdr:cNvPr id="2052" name="AutoShape 4" descr="https://documents.lucid.app/documents/67afd44d-e5d1-47b5-a7a8-d6905eb58fa1/pages/0_0?a=811&amp;x=188&amp;y=2&amp;w=1584&amp;h=829&amp;store=1&amp;accept=image%2F*&amp;auth=LCA%20e2bba00e8480d21ee53c2b6ea6e68a69e732f36e-ts%3D1634814921">
          <a:extLst>
            <a:ext uri="{FF2B5EF4-FFF2-40B4-BE49-F238E27FC236}">
              <a16:creationId xmlns:a16="http://schemas.microsoft.com/office/drawing/2014/main" id="{44E440A0-0B7E-4C80-B0D7-209744A9C9D5}"/>
            </a:ext>
          </a:extLst>
        </xdr:cNvPr>
        <xdr:cNvSpPr>
          <a:spLocks noChangeAspect="1" noChangeArrowheads="1"/>
        </xdr:cNvSpPr>
      </xdr:nvSpPr>
      <xdr:spPr bwMode="auto">
        <a:xfrm>
          <a:off x="2219325" y="14525625"/>
          <a:ext cx="11315700" cy="592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371475</xdr:colOff>
      <xdr:row>0</xdr:row>
      <xdr:rowOff>161925</xdr:rowOff>
    </xdr:from>
    <xdr:to>
      <xdr:col>18</xdr:col>
      <xdr:colOff>143161</xdr:colOff>
      <xdr:row>24</xdr:row>
      <xdr:rowOff>80163</xdr:rowOff>
    </xdr:to>
    <xdr:pic>
      <xdr:nvPicPr>
        <xdr:cNvPr id="7" name="Pilt 6">
          <a:extLst>
            <a:ext uri="{FF2B5EF4-FFF2-40B4-BE49-F238E27FC236}">
              <a16:creationId xmlns:a16="http://schemas.microsoft.com/office/drawing/2014/main" id="{B2573110-ED51-4887-9DC0-8B4BD6C50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161925"/>
          <a:ext cx="8458486" cy="453786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7</xdr:col>
      <xdr:colOff>51406</xdr:colOff>
      <xdr:row>91</xdr:row>
      <xdr:rowOff>154317</xdr:rowOff>
    </xdr:to>
    <xdr:pic>
      <xdr:nvPicPr>
        <xdr:cNvPr id="9" name="Pilt 8">
          <a:extLst>
            <a:ext uri="{FF2B5EF4-FFF2-40B4-BE49-F238E27FC236}">
              <a16:creationId xmlns:a16="http://schemas.microsoft.com/office/drawing/2014/main" id="{A9D3F594-3729-4602-A3BC-46C6C2F9C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3001625"/>
          <a:ext cx="8461981" cy="45358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5</xdr:row>
      <xdr:rowOff>114300</xdr:rowOff>
    </xdr:from>
    <xdr:to>
      <xdr:col>18</xdr:col>
      <xdr:colOff>66675</xdr:colOff>
      <xdr:row>33</xdr:row>
      <xdr:rowOff>61208</xdr:rowOff>
    </xdr:to>
    <xdr:pic>
      <xdr:nvPicPr>
        <xdr:cNvPr id="9" name="Pilt 8">
          <a:extLst>
            <a:ext uri="{FF2B5EF4-FFF2-40B4-BE49-F238E27FC236}">
              <a16:creationId xmlns:a16="http://schemas.microsoft.com/office/drawing/2014/main" id="{BA19BE7B-5308-4E35-9BAB-8F46CA48B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48850" y="1114425"/>
          <a:ext cx="8077200" cy="52904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</xdr:colOff>
      <xdr:row>0</xdr:row>
      <xdr:rowOff>95250</xdr:rowOff>
    </xdr:from>
    <xdr:to>
      <xdr:col>14</xdr:col>
      <xdr:colOff>428383</xdr:colOff>
      <xdr:row>11</xdr:row>
      <xdr:rowOff>3525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06640B33-C26E-4773-A001-7C4C2F172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1" y="95250"/>
          <a:ext cx="1647582" cy="205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opLeftCell="A46" workbookViewId="0">
      <selection activeCell="D35" sqref="D35"/>
    </sheetView>
  </sheetViews>
  <sheetFormatPr defaultRowHeight="15" x14ac:dyDescent="0.25"/>
  <cols>
    <col min="1" max="1" width="15.85546875" customWidth="1"/>
    <col min="2" max="2" width="17.42578125" customWidth="1"/>
    <col min="3" max="3" width="13.7109375" customWidth="1"/>
    <col min="4" max="4" width="13.5703125" customWidth="1"/>
    <col min="5" max="5" width="11.140625" customWidth="1"/>
    <col min="6" max="6" width="40.5703125" customWidth="1"/>
    <col min="7" max="7" width="29.7109375" customWidth="1"/>
  </cols>
  <sheetData>
    <row r="1" spans="1:6" ht="15.75" x14ac:dyDescent="0.25">
      <c r="A1" s="1" t="s">
        <v>17</v>
      </c>
    </row>
    <row r="2" spans="1:6" ht="15.75" x14ac:dyDescent="0.25">
      <c r="A2" s="1" t="s">
        <v>16</v>
      </c>
    </row>
    <row r="3" spans="1:6" ht="15.75" x14ac:dyDescent="0.25">
      <c r="A3" s="1" t="s">
        <v>132</v>
      </c>
    </row>
    <row r="4" spans="1:6" ht="15.75" x14ac:dyDescent="0.25">
      <c r="A4" s="1" t="s">
        <v>172</v>
      </c>
    </row>
    <row r="5" spans="1:6" ht="15.75" x14ac:dyDescent="0.25">
      <c r="A5" s="1" t="s">
        <v>173</v>
      </c>
    </row>
    <row r="6" spans="1:6" x14ac:dyDescent="0.25">
      <c r="A6" s="3" t="s">
        <v>125</v>
      </c>
      <c r="B6" s="3" t="s">
        <v>126</v>
      </c>
      <c r="C6" s="3" t="s">
        <v>127</v>
      </c>
      <c r="D6" s="3" t="s">
        <v>128</v>
      </c>
      <c r="E6" s="3" t="s">
        <v>129</v>
      </c>
      <c r="F6" s="3" t="s">
        <v>130</v>
      </c>
    </row>
    <row r="7" spans="1:6" x14ac:dyDescent="0.25">
      <c r="A7" s="2" t="s">
        <v>123</v>
      </c>
      <c r="B7" s="2" t="s">
        <v>119</v>
      </c>
      <c r="C7" s="2" t="s">
        <v>2</v>
      </c>
      <c r="D7" s="2">
        <v>2</v>
      </c>
      <c r="E7" s="2" t="s">
        <v>122</v>
      </c>
      <c r="F7" s="2" t="s">
        <v>8</v>
      </c>
    </row>
    <row r="8" spans="1:6" x14ac:dyDescent="0.25">
      <c r="A8" s="2" t="s">
        <v>123</v>
      </c>
      <c r="B8" s="2" t="s">
        <v>119</v>
      </c>
      <c r="C8" s="2" t="s">
        <v>2</v>
      </c>
      <c r="D8" s="2">
        <v>1</v>
      </c>
      <c r="E8" s="2" t="s">
        <v>122</v>
      </c>
      <c r="F8" s="2" t="s">
        <v>9</v>
      </c>
    </row>
    <row r="9" spans="1:6" x14ac:dyDescent="0.25">
      <c r="A9" s="2" t="s">
        <v>123</v>
      </c>
      <c r="B9" s="2" t="s">
        <v>119</v>
      </c>
      <c r="C9" s="2" t="s">
        <v>2</v>
      </c>
      <c r="D9" s="2">
        <v>3</v>
      </c>
      <c r="E9" s="2" t="s">
        <v>122</v>
      </c>
      <c r="F9" s="2" t="s">
        <v>9</v>
      </c>
    </row>
    <row r="10" spans="1:6" x14ac:dyDescent="0.25">
      <c r="A10" s="2" t="s">
        <v>123</v>
      </c>
      <c r="B10" s="2" t="s">
        <v>119</v>
      </c>
      <c r="C10" s="2" t="s">
        <v>11</v>
      </c>
      <c r="D10" s="2">
        <v>1</v>
      </c>
      <c r="E10" s="2" t="s">
        <v>122</v>
      </c>
      <c r="F10" s="2" t="s">
        <v>8</v>
      </c>
    </row>
    <row r="11" spans="1:6" x14ac:dyDescent="0.25">
      <c r="A11" s="2" t="s">
        <v>123</v>
      </c>
      <c r="B11" s="2" t="s">
        <v>119</v>
      </c>
      <c r="C11" s="2" t="s">
        <v>11</v>
      </c>
      <c r="D11" s="2">
        <v>2</v>
      </c>
      <c r="E11" s="2" t="s">
        <v>122</v>
      </c>
      <c r="F11" s="2" t="s">
        <v>8</v>
      </c>
    </row>
    <row r="12" spans="1:6" x14ac:dyDescent="0.25">
      <c r="A12" s="2" t="s">
        <v>123</v>
      </c>
      <c r="B12" s="2" t="s">
        <v>119</v>
      </c>
      <c r="C12" s="2" t="s">
        <v>14</v>
      </c>
      <c r="D12" s="2">
        <v>2</v>
      </c>
      <c r="E12" s="2" t="s">
        <v>122</v>
      </c>
      <c r="F12" s="2" t="s">
        <v>9</v>
      </c>
    </row>
    <row r="13" spans="1:6" x14ac:dyDescent="0.25">
      <c r="A13" s="2" t="s">
        <v>123</v>
      </c>
      <c r="B13" s="2" t="s">
        <v>119</v>
      </c>
      <c r="C13" s="2" t="s">
        <v>14</v>
      </c>
      <c r="D13" s="2">
        <v>3</v>
      </c>
      <c r="E13" s="2" t="s">
        <v>122</v>
      </c>
      <c r="F13" s="2" t="s">
        <v>10</v>
      </c>
    </row>
    <row r="14" spans="1:6" x14ac:dyDescent="0.25">
      <c r="A14" s="2" t="s">
        <v>124</v>
      </c>
      <c r="B14" s="2" t="s">
        <v>121</v>
      </c>
      <c r="C14" s="2" t="s">
        <v>2</v>
      </c>
      <c r="D14" s="2">
        <v>1</v>
      </c>
      <c r="E14" s="2" t="s">
        <v>3</v>
      </c>
      <c r="F14" s="2" t="s">
        <v>15</v>
      </c>
    </row>
    <row r="15" spans="1:6" x14ac:dyDescent="0.25">
      <c r="A15" s="2" t="s">
        <v>124</v>
      </c>
      <c r="B15" s="2" t="s">
        <v>121</v>
      </c>
      <c r="C15" s="2" t="s">
        <v>11</v>
      </c>
      <c r="D15" s="2">
        <v>1</v>
      </c>
      <c r="E15" s="2" t="s">
        <v>3</v>
      </c>
      <c r="F15" s="2" t="s">
        <v>9</v>
      </c>
    </row>
    <row r="16" spans="1:6" x14ac:dyDescent="0.25">
      <c r="A16" s="2" t="s">
        <v>124</v>
      </c>
      <c r="B16" s="2" t="s">
        <v>121</v>
      </c>
      <c r="C16" s="2" t="s">
        <v>11</v>
      </c>
      <c r="D16" s="2">
        <v>2</v>
      </c>
      <c r="E16" s="2" t="s">
        <v>3</v>
      </c>
      <c r="F16" s="2" t="s">
        <v>9</v>
      </c>
    </row>
    <row r="17" spans="1:7" x14ac:dyDescent="0.25">
      <c r="A17" s="2" t="s">
        <v>124</v>
      </c>
      <c r="B17" s="2" t="s">
        <v>121</v>
      </c>
      <c r="C17" s="2" t="s">
        <v>11</v>
      </c>
      <c r="D17" s="2">
        <v>4</v>
      </c>
      <c r="E17" s="2" t="s">
        <v>3</v>
      </c>
      <c r="F17" s="2" t="s">
        <v>133</v>
      </c>
    </row>
    <row r="18" spans="1:7" x14ac:dyDescent="0.25">
      <c r="A18" s="2" t="s">
        <v>131</v>
      </c>
      <c r="B18" s="2" t="s">
        <v>120</v>
      </c>
      <c r="C18" s="2" t="s">
        <v>2</v>
      </c>
      <c r="D18" s="2">
        <v>3</v>
      </c>
      <c r="E18" s="2" t="s">
        <v>7</v>
      </c>
      <c r="F18" s="2" t="s">
        <v>9</v>
      </c>
    </row>
    <row r="19" spans="1:7" x14ac:dyDescent="0.25">
      <c r="A19" s="2" t="s">
        <v>131</v>
      </c>
      <c r="B19" s="2" t="s">
        <v>120</v>
      </c>
      <c r="C19" s="2" t="s">
        <v>11</v>
      </c>
      <c r="D19" s="2">
        <v>2</v>
      </c>
      <c r="E19" s="2" t="s">
        <v>7</v>
      </c>
      <c r="F19" s="2" t="s">
        <v>9</v>
      </c>
    </row>
    <row r="20" spans="1:7" x14ac:dyDescent="0.25">
      <c r="A20" s="2" t="s">
        <v>131</v>
      </c>
      <c r="B20" s="2" t="s">
        <v>120</v>
      </c>
      <c r="C20" s="2" t="s">
        <v>14</v>
      </c>
      <c r="D20" s="2">
        <v>4</v>
      </c>
      <c r="E20" s="2" t="s">
        <v>7</v>
      </c>
      <c r="F20" s="2" t="s">
        <v>13</v>
      </c>
    </row>
    <row r="21" spans="1:7" x14ac:dyDescent="0.25">
      <c r="A21" s="2" t="s">
        <v>131</v>
      </c>
      <c r="B21" s="2" t="s">
        <v>120</v>
      </c>
      <c r="C21" s="2" t="s">
        <v>11</v>
      </c>
      <c r="D21" s="2">
        <v>1</v>
      </c>
      <c r="E21" s="2" t="s">
        <v>12</v>
      </c>
      <c r="F21" s="2" t="s">
        <v>13</v>
      </c>
    </row>
    <row r="26" spans="1:7" x14ac:dyDescent="0.25">
      <c r="A26" s="23" t="s">
        <v>125</v>
      </c>
      <c r="B26" s="13"/>
      <c r="D26" s="23" t="s">
        <v>126</v>
      </c>
      <c r="E26" s="13"/>
      <c r="F26" s="13"/>
      <c r="G26" s="23" t="s">
        <v>130</v>
      </c>
    </row>
    <row r="27" spans="1:7" x14ac:dyDescent="0.25">
      <c r="A27" s="13" t="s">
        <v>182</v>
      </c>
      <c r="B27" s="13" t="s">
        <v>125</v>
      </c>
      <c r="D27" s="13" t="s">
        <v>184</v>
      </c>
      <c r="E27" s="13" t="s">
        <v>126</v>
      </c>
      <c r="F27" s="13" t="s">
        <v>193</v>
      </c>
      <c r="G27" s="13" t="s">
        <v>130</v>
      </c>
    </row>
    <row r="28" spans="1:7" x14ac:dyDescent="0.25">
      <c r="A28" s="13">
        <v>1</v>
      </c>
      <c r="B28" s="13" t="s">
        <v>123</v>
      </c>
      <c r="D28" s="13">
        <v>109</v>
      </c>
      <c r="E28" s="13" t="s">
        <v>119</v>
      </c>
      <c r="F28" s="13">
        <v>1</v>
      </c>
      <c r="G28" s="13" t="s">
        <v>8</v>
      </c>
    </row>
    <row r="29" spans="1:7" x14ac:dyDescent="0.25">
      <c r="A29" s="13">
        <v>2</v>
      </c>
      <c r="B29" s="13" t="s">
        <v>124</v>
      </c>
      <c r="D29" s="13">
        <v>108</v>
      </c>
      <c r="E29" s="13" t="s">
        <v>121</v>
      </c>
      <c r="F29" s="13">
        <v>2</v>
      </c>
      <c r="G29" s="13" t="s">
        <v>9</v>
      </c>
    </row>
    <row r="30" spans="1:7" x14ac:dyDescent="0.25">
      <c r="A30" s="13">
        <v>3</v>
      </c>
      <c r="B30" s="13" t="s">
        <v>183</v>
      </c>
      <c r="D30" s="13">
        <v>200</v>
      </c>
      <c r="E30" s="13" t="s">
        <v>120</v>
      </c>
      <c r="F30" s="13">
        <v>3</v>
      </c>
      <c r="G30" s="13" t="s">
        <v>13</v>
      </c>
    </row>
    <row r="31" spans="1:7" x14ac:dyDescent="0.25">
      <c r="F31" s="13">
        <v>4</v>
      </c>
      <c r="G31" s="13" t="s">
        <v>10</v>
      </c>
    </row>
    <row r="32" spans="1:7" x14ac:dyDescent="0.25">
      <c r="A32" s="23" t="s">
        <v>127</v>
      </c>
      <c r="B32" s="13"/>
      <c r="C32" s="23" t="s">
        <v>129</v>
      </c>
      <c r="D32" s="13"/>
      <c r="F32" s="13">
        <v>5</v>
      </c>
      <c r="G32" s="13" t="s">
        <v>133</v>
      </c>
    </row>
    <row r="33" spans="1:6" x14ac:dyDescent="0.25">
      <c r="A33" s="13" t="s">
        <v>185</v>
      </c>
      <c r="B33" s="13" t="s">
        <v>127</v>
      </c>
      <c r="C33" s="13" t="s">
        <v>184</v>
      </c>
      <c r="D33" s="13" t="s">
        <v>129</v>
      </c>
    </row>
    <row r="34" spans="1:6" x14ac:dyDescent="0.25">
      <c r="A34" s="13">
        <v>1</v>
      </c>
      <c r="B34" s="13" t="s">
        <v>186</v>
      </c>
      <c r="C34" s="13">
        <v>1</v>
      </c>
      <c r="D34" s="13" t="s">
        <v>122</v>
      </c>
    </row>
    <row r="35" spans="1:6" x14ac:dyDescent="0.25">
      <c r="A35" s="13">
        <v>2</v>
      </c>
      <c r="B35" s="13" t="s">
        <v>187</v>
      </c>
      <c r="C35" s="13">
        <v>2</v>
      </c>
      <c r="D35" s="13" t="s">
        <v>12</v>
      </c>
    </row>
    <row r="36" spans="1:6" x14ac:dyDescent="0.25">
      <c r="A36" s="13">
        <v>3</v>
      </c>
      <c r="B36" s="13" t="s">
        <v>188</v>
      </c>
      <c r="C36" s="13">
        <v>3</v>
      </c>
      <c r="D36" s="13" t="s">
        <v>7</v>
      </c>
    </row>
    <row r="37" spans="1:6" x14ac:dyDescent="0.25">
      <c r="A37" s="13">
        <v>4</v>
      </c>
      <c r="B37" s="13" t="s">
        <v>189</v>
      </c>
      <c r="C37" s="13">
        <v>4</v>
      </c>
      <c r="D37" s="13" t="s">
        <v>12</v>
      </c>
    </row>
    <row r="38" spans="1:6" x14ac:dyDescent="0.25">
      <c r="A38" s="13">
        <v>5</v>
      </c>
      <c r="B38" s="26" t="s">
        <v>190</v>
      </c>
      <c r="C38" s="27"/>
      <c r="D38" s="27"/>
    </row>
    <row r="39" spans="1:6" x14ac:dyDescent="0.25">
      <c r="A39" s="13">
        <v>6</v>
      </c>
      <c r="B39" s="26" t="s">
        <v>191</v>
      </c>
      <c r="C39" s="27"/>
      <c r="D39" s="27"/>
    </row>
    <row r="40" spans="1:6" x14ac:dyDescent="0.25">
      <c r="A40" s="13">
        <v>7</v>
      </c>
      <c r="B40" s="26" t="s">
        <v>192</v>
      </c>
      <c r="C40" s="27"/>
      <c r="D40" s="27"/>
    </row>
    <row r="41" spans="1:6" x14ac:dyDescent="0.25">
      <c r="C41" s="27"/>
      <c r="D41" s="27"/>
    </row>
    <row r="44" spans="1:6" x14ac:dyDescent="0.25">
      <c r="A44" s="3"/>
      <c r="B44" s="3" t="s">
        <v>126</v>
      </c>
      <c r="C44" s="3" t="s">
        <v>127</v>
      </c>
      <c r="D44" s="3" t="s">
        <v>128</v>
      </c>
      <c r="E44" s="3"/>
      <c r="F44" s="3"/>
    </row>
    <row r="49" spans="1:7" x14ac:dyDescent="0.25">
      <c r="A49" s="22" t="s">
        <v>194</v>
      </c>
    </row>
    <row r="50" spans="1:7" x14ac:dyDescent="0.25">
      <c r="A50" s="13" t="s">
        <v>194</v>
      </c>
      <c r="B50" s="3" t="s">
        <v>195</v>
      </c>
      <c r="C50" s="3" t="s">
        <v>184</v>
      </c>
      <c r="D50" s="3" t="s">
        <v>196</v>
      </c>
      <c r="E50" s="3" t="s">
        <v>128</v>
      </c>
      <c r="F50" s="3" t="s">
        <v>197</v>
      </c>
      <c r="G50" s="3" t="s">
        <v>193</v>
      </c>
    </row>
    <row r="51" spans="1:7" x14ac:dyDescent="0.25">
      <c r="A51" s="13">
        <v>1</v>
      </c>
      <c r="B51" s="13" t="s">
        <v>123</v>
      </c>
      <c r="C51" s="13">
        <v>109</v>
      </c>
      <c r="D51" s="13">
        <v>3</v>
      </c>
      <c r="E51" s="13">
        <v>2</v>
      </c>
      <c r="F51" s="13">
        <v>1</v>
      </c>
      <c r="G51" s="13">
        <v>1</v>
      </c>
    </row>
    <row r="52" spans="1:7" x14ac:dyDescent="0.25">
      <c r="A52" s="13">
        <v>2</v>
      </c>
      <c r="B52" s="13" t="s">
        <v>123</v>
      </c>
      <c r="C52" s="13">
        <v>109</v>
      </c>
      <c r="D52" s="13">
        <v>3</v>
      </c>
      <c r="E52" s="13">
        <v>1</v>
      </c>
      <c r="F52" s="13">
        <v>1</v>
      </c>
      <c r="G52" s="13">
        <v>2</v>
      </c>
    </row>
    <row r="53" spans="1:7" x14ac:dyDescent="0.25">
      <c r="A53" s="13">
        <v>3</v>
      </c>
      <c r="B53" s="13" t="s">
        <v>123</v>
      </c>
      <c r="C53" s="13">
        <v>109</v>
      </c>
      <c r="D53" s="13">
        <v>3</v>
      </c>
      <c r="E53" s="13">
        <v>3</v>
      </c>
      <c r="F53" s="13">
        <v>1</v>
      </c>
      <c r="G53" s="13">
        <v>3</v>
      </c>
    </row>
    <row r="54" spans="1:7" x14ac:dyDescent="0.25">
      <c r="A54" s="13">
        <v>4</v>
      </c>
      <c r="B54" s="13" t="s">
        <v>123</v>
      </c>
      <c r="C54" s="13">
        <v>109</v>
      </c>
      <c r="D54" s="13">
        <v>4</v>
      </c>
      <c r="E54" s="13">
        <v>1</v>
      </c>
      <c r="F54" s="13">
        <v>1</v>
      </c>
      <c r="G54" s="13">
        <v>1</v>
      </c>
    </row>
    <row r="55" spans="1:7" x14ac:dyDescent="0.25">
      <c r="A55" s="13">
        <v>5</v>
      </c>
      <c r="B55" s="13" t="s">
        <v>123</v>
      </c>
      <c r="C55" s="13">
        <v>109</v>
      </c>
      <c r="D55" s="13">
        <v>4</v>
      </c>
      <c r="E55" s="13">
        <v>2</v>
      </c>
      <c r="F55" s="13">
        <v>1</v>
      </c>
      <c r="G55" s="13">
        <v>1</v>
      </c>
    </row>
    <row r="56" spans="1:7" x14ac:dyDescent="0.25">
      <c r="A56" s="13">
        <v>6</v>
      </c>
      <c r="B56" s="13" t="s">
        <v>123</v>
      </c>
      <c r="C56" s="13">
        <v>109</v>
      </c>
      <c r="D56" s="13">
        <v>5</v>
      </c>
      <c r="E56" s="13">
        <v>2</v>
      </c>
      <c r="F56" s="13">
        <v>1</v>
      </c>
      <c r="G56" s="13">
        <v>3</v>
      </c>
    </row>
    <row r="57" spans="1:7" x14ac:dyDescent="0.25">
      <c r="A57" s="13">
        <v>7</v>
      </c>
      <c r="B57" s="13" t="s">
        <v>123</v>
      </c>
      <c r="C57" s="13">
        <v>109</v>
      </c>
      <c r="D57" s="13">
        <v>5</v>
      </c>
      <c r="E57" s="13">
        <v>3</v>
      </c>
      <c r="F57" s="13">
        <v>1</v>
      </c>
      <c r="G57" s="13">
        <v>3</v>
      </c>
    </row>
    <row r="58" spans="1:7" x14ac:dyDescent="0.25">
      <c r="A58" s="13">
        <v>8</v>
      </c>
      <c r="B58" s="13" t="s">
        <v>124</v>
      </c>
      <c r="C58" s="13">
        <v>108</v>
      </c>
      <c r="D58" s="13">
        <v>3</v>
      </c>
      <c r="E58" s="13">
        <v>1</v>
      </c>
      <c r="F58" s="13">
        <v>4</v>
      </c>
      <c r="G58" s="13">
        <v>4</v>
      </c>
    </row>
    <row r="59" spans="1:7" x14ac:dyDescent="0.25">
      <c r="A59" s="13">
        <v>9</v>
      </c>
      <c r="B59" s="13" t="s">
        <v>124</v>
      </c>
      <c r="C59" s="13">
        <v>108</v>
      </c>
      <c r="D59" s="13">
        <v>4</v>
      </c>
      <c r="E59" s="13">
        <v>1</v>
      </c>
      <c r="F59" s="13">
        <v>4</v>
      </c>
      <c r="G59" s="13">
        <v>2</v>
      </c>
    </row>
    <row r="60" spans="1:7" x14ac:dyDescent="0.25">
      <c r="A60" s="13">
        <v>10</v>
      </c>
      <c r="B60" s="13" t="s">
        <v>124</v>
      </c>
      <c r="C60" s="13">
        <v>108</v>
      </c>
      <c r="D60" s="13">
        <v>4</v>
      </c>
      <c r="E60" s="13">
        <v>2</v>
      </c>
      <c r="F60" s="13">
        <v>4</v>
      </c>
      <c r="G60" s="13">
        <v>2</v>
      </c>
    </row>
    <row r="61" spans="1:7" x14ac:dyDescent="0.25">
      <c r="A61" s="13">
        <v>11</v>
      </c>
      <c r="B61" s="13" t="s">
        <v>124</v>
      </c>
      <c r="C61" s="13">
        <v>108</v>
      </c>
      <c r="D61" s="13">
        <v>4</v>
      </c>
      <c r="E61" s="13">
        <v>4</v>
      </c>
      <c r="F61" s="13">
        <v>4</v>
      </c>
      <c r="G61" s="13">
        <v>4</v>
      </c>
    </row>
    <row r="62" spans="1:7" x14ac:dyDescent="0.25">
      <c r="A62" s="13">
        <v>12</v>
      </c>
      <c r="B62" s="13" t="s">
        <v>131</v>
      </c>
      <c r="C62" s="13">
        <v>200</v>
      </c>
      <c r="D62" s="13">
        <v>3</v>
      </c>
      <c r="E62" s="13">
        <v>3</v>
      </c>
      <c r="F62" s="13">
        <v>3</v>
      </c>
      <c r="G62" s="13">
        <v>2</v>
      </c>
    </row>
    <row r="63" spans="1:7" x14ac:dyDescent="0.25">
      <c r="A63" s="13">
        <v>13</v>
      </c>
      <c r="B63" s="13" t="s">
        <v>131</v>
      </c>
      <c r="C63" s="13">
        <v>200</v>
      </c>
      <c r="D63" s="13">
        <v>4</v>
      </c>
      <c r="E63" s="13">
        <v>2</v>
      </c>
      <c r="F63" s="13">
        <v>3</v>
      </c>
      <c r="G63" s="13">
        <v>2</v>
      </c>
    </row>
    <row r="64" spans="1:7" x14ac:dyDescent="0.25">
      <c r="A64" s="13">
        <v>14</v>
      </c>
      <c r="B64" s="13" t="s">
        <v>131</v>
      </c>
      <c r="C64" s="13">
        <v>200</v>
      </c>
      <c r="D64" s="13">
        <v>5</v>
      </c>
      <c r="E64" s="13">
        <v>4</v>
      </c>
      <c r="F64" s="13">
        <v>3</v>
      </c>
      <c r="G64" s="13">
        <v>5</v>
      </c>
    </row>
    <row r="65" spans="1:7" x14ac:dyDescent="0.25">
      <c r="A65" s="13">
        <v>15</v>
      </c>
      <c r="B65" s="13" t="s">
        <v>131</v>
      </c>
      <c r="C65" s="13">
        <v>200</v>
      </c>
      <c r="D65" s="13">
        <v>4</v>
      </c>
      <c r="E65" s="13">
        <v>1</v>
      </c>
      <c r="F65" s="13">
        <v>2</v>
      </c>
      <c r="G65" s="13">
        <v>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"/>
  <sheetViews>
    <sheetView tabSelected="1" topLeftCell="A4" workbookViewId="0">
      <selection activeCell="H8" sqref="H8"/>
    </sheetView>
  </sheetViews>
  <sheetFormatPr defaultRowHeight="15" x14ac:dyDescent="0.25"/>
  <cols>
    <col min="1" max="1" width="23.5703125" customWidth="1"/>
    <col min="2" max="2" width="20.7109375" customWidth="1"/>
    <col min="3" max="3" width="21.7109375" customWidth="1"/>
    <col min="4" max="4" width="24.85546875" customWidth="1"/>
    <col min="5" max="5" width="24.7109375" customWidth="1"/>
    <col min="6" max="6" width="32" customWidth="1"/>
    <col min="7" max="7" width="19.7109375" customWidth="1"/>
  </cols>
  <sheetData>
    <row r="1" spans="1:6" ht="15.75" x14ac:dyDescent="0.25">
      <c r="A1" s="1" t="s">
        <v>17</v>
      </c>
    </row>
    <row r="2" spans="1:6" ht="15.75" x14ac:dyDescent="0.25">
      <c r="A2" s="1" t="s">
        <v>16</v>
      </c>
    </row>
    <row r="3" spans="1:6" ht="15.75" x14ac:dyDescent="0.25">
      <c r="A3" s="1" t="s">
        <v>132</v>
      </c>
    </row>
    <row r="4" spans="1:6" ht="15.75" x14ac:dyDescent="0.25">
      <c r="A4" s="1" t="s">
        <v>172</v>
      </c>
    </row>
    <row r="5" spans="1:6" ht="15.75" x14ac:dyDescent="0.25">
      <c r="A5" s="1" t="s">
        <v>173</v>
      </c>
    </row>
    <row r="9" spans="1:6" ht="15.75" x14ac:dyDescent="0.25">
      <c r="A9" s="4" t="s">
        <v>26</v>
      </c>
      <c r="B9" s="3" t="s">
        <v>19</v>
      </c>
      <c r="C9" s="3" t="s">
        <v>29</v>
      </c>
      <c r="D9" s="3" t="s">
        <v>20</v>
      </c>
      <c r="E9" s="3" t="s">
        <v>21</v>
      </c>
      <c r="F9" s="3" t="s">
        <v>18</v>
      </c>
    </row>
    <row r="10" spans="1:6" x14ac:dyDescent="0.25">
      <c r="A10" s="2">
        <v>22234</v>
      </c>
      <c r="B10" s="2" t="s">
        <v>28</v>
      </c>
      <c r="C10" s="2" t="s">
        <v>35</v>
      </c>
      <c r="D10" s="2" t="s">
        <v>27</v>
      </c>
      <c r="E10" s="2" t="s">
        <v>22</v>
      </c>
      <c r="F10" s="2" t="s">
        <v>4</v>
      </c>
    </row>
    <row r="11" spans="1:6" x14ac:dyDescent="0.25">
      <c r="A11" s="2">
        <v>11209</v>
      </c>
      <c r="B11" s="2" t="s">
        <v>33</v>
      </c>
      <c r="C11" s="2" t="s">
        <v>36</v>
      </c>
      <c r="D11" s="2" t="s">
        <v>30</v>
      </c>
      <c r="E11" s="2" t="s">
        <v>23</v>
      </c>
      <c r="F11" s="2" t="s">
        <v>5</v>
      </c>
    </row>
    <row r="12" spans="1:6" x14ac:dyDescent="0.25">
      <c r="A12" s="2">
        <v>11010</v>
      </c>
      <c r="B12" s="2" t="s">
        <v>33</v>
      </c>
      <c r="C12" s="2" t="s">
        <v>37</v>
      </c>
      <c r="D12" s="2" t="s">
        <v>31</v>
      </c>
      <c r="E12" s="2" t="s">
        <v>23</v>
      </c>
      <c r="F12" s="2" t="s">
        <v>5</v>
      </c>
    </row>
    <row r="13" spans="1:6" x14ac:dyDescent="0.25">
      <c r="A13" s="2">
        <v>33205</v>
      </c>
      <c r="B13" s="2" t="s">
        <v>34</v>
      </c>
      <c r="C13" s="2" t="s">
        <v>38</v>
      </c>
      <c r="D13" s="2" t="s">
        <v>27</v>
      </c>
      <c r="E13" s="2" t="s">
        <v>23</v>
      </c>
      <c r="F13" s="2" t="s">
        <v>5</v>
      </c>
    </row>
    <row r="14" spans="1:6" x14ac:dyDescent="0.25">
      <c r="A14" s="2">
        <v>33206</v>
      </c>
      <c r="B14" s="2" t="s">
        <v>34</v>
      </c>
      <c r="C14" s="2" t="s">
        <v>39</v>
      </c>
      <c r="D14" s="2" t="s">
        <v>30</v>
      </c>
      <c r="E14" s="2" t="s">
        <v>22</v>
      </c>
      <c r="F14" s="2" t="s">
        <v>4</v>
      </c>
    </row>
    <row r="15" spans="1:6" x14ac:dyDescent="0.25">
      <c r="A15" s="2">
        <v>33205</v>
      </c>
      <c r="B15" s="2" t="s">
        <v>34</v>
      </c>
      <c r="C15" s="2" t="s">
        <v>38</v>
      </c>
      <c r="D15" s="2" t="s">
        <v>27</v>
      </c>
      <c r="E15" s="2" t="s">
        <v>22</v>
      </c>
      <c r="F15" s="2" t="s">
        <v>4</v>
      </c>
    </row>
    <row r="16" spans="1:6" x14ac:dyDescent="0.25">
      <c r="A16" s="2">
        <v>33206</v>
      </c>
      <c r="B16" s="2" t="s">
        <v>34</v>
      </c>
      <c r="C16" s="2" t="s">
        <v>39</v>
      </c>
      <c r="D16" s="2" t="s">
        <v>30</v>
      </c>
      <c r="E16" s="2" t="s">
        <v>24</v>
      </c>
      <c r="F16" s="2" t="s">
        <v>6</v>
      </c>
    </row>
    <row r="17" spans="1:6" x14ac:dyDescent="0.25">
      <c r="A17" s="2">
        <v>11209</v>
      </c>
      <c r="B17" s="2" t="s">
        <v>33</v>
      </c>
      <c r="C17" s="2" t="s">
        <v>36</v>
      </c>
      <c r="D17" s="2" t="s">
        <v>30</v>
      </c>
      <c r="E17" s="2" t="s">
        <v>23</v>
      </c>
      <c r="F17" s="2" t="s">
        <v>5</v>
      </c>
    </row>
    <row r="18" spans="1:6" x14ac:dyDescent="0.25">
      <c r="A18" s="2">
        <v>33205</v>
      </c>
      <c r="B18" s="2" t="s">
        <v>34</v>
      </c>
      <c r="C18" s="2" t="s">
        <v>38</v>
      </c>
      <c r="D18" s="2" t="s">
        <v>27</v>
      </c>
      <c r="E18" s="2" t="s">
        <v>23</v>
      </c>
      <c r="F18" s="2" t="s">
        <v>5</v>
      </c>
    </row>
    <row r="19" spans="1:6" x14ac:dyDescent="0.25">
      <c r="A19" s="2">
        <v>33206</v>
      </c>
      <c r="B19" s="2" t="s">
        <v>34</v>
      </c>
      <c r="C19" s="2" t="s">
        <v>39</v>
      </c>
      <c r="D19" s="2" t="s">
        <v>30</v>
      </c>
      <c r="E19" s="2" t="s">
        <v>22</v>
      </c>
      <c r="F19" s="2" t="s">
        <v>4</v>
      </c>
    </row>
    <row r="20" spans="1:6" x14ac:dyDescent="0.25">
      <c r="A20" s="2">
        <v>11010</v>
      </c>
      <c r="B20" s="2" t="s">
        <v>33</v>
      </c>
      <c r="C20" s="2" t="s">
        <v>37</v>
      </c>
      <c r="D20" s="2" t="s">
        <v>40</v>
      </c>
      <c r="E20" s="2" t="s">
        <v>25</v>
      </c>
      <c r="F20" s="2" t="s">
        <v>32</v>
      </c>
    </row>
    <row r="21" spans="1:6" x14ac:dyDescent="0.25">
      <c r="A21" s="2">
        <v>33205</v>
      </c>
      <c r="B21" s="2" t="s">
        <v>34</v>
      </c>
      <c r="C21" s="2" t="s">
        <v>38</v>
      </c>
      <c r="D21" s="2" t="s">
        <v>27</v>
      </c>
      <c r="E21" s="2" t="s">
        <v>24</v>
      </c>
      <c r="F21" s="2" t="s">
        <v>6</v>
      </c>
    </row>
    <row r="22" spans="1:6" x14ac:dyDescent="0.25">
      <c r="A22" s="2">
        <v>33210</v>
      </c>
      <c r="B22" s="2" t="s">
        <v>34</v>
      </c>
      <c r="C22" s="2" t="s">
        <v>39</v>
      </c>
      <c r="D22" s="2" t="s">
        <v>27</v>
      </c>
      <c r="E22" s="2" t="s">
        <v>22</v>
      </c>
      <c r="F22" s="2" t="s">
        <v>4</v>
      </c>
    </row>
    <row r="23" spans="1:6" x14ac:dyDescent="0.25">
      <c r="A23" s="2">
        <v>33205</v>
      </c>
      <c r="B23" s="2" t="s">
        <v>34</v>
      </c>
      <c r="C23" s="2" t="s">
        <v>38</v>
      </c>
      <c r="D23" s="2" t="s">
        <v>27</v>
      </c>
      <c r="E23" s="2" t="s">
        <v>25</v>
      </c>
      <c r="F23" s="2" t="s">
        <v>32</v>
      </c>
    </row>
    <row r="24" spans="1:6" x14ac:dyDescent="0.25">
      <c r="A24" s="2">
        <v>33206</v>
      </c>
      <c r="B24" s="2" t="s">
        <v>34</v>
      </c>
      <c r="C24" s="2" t="s">
        <v>39</v>
      </c>
      <c r="D24" s="2" t="s">
        <v>30</v>
      </c>
      <c r="E24" s="2" t="s">
        <v>23</v>
      </c>
      <c r="F24" s="2" t="s">
        <v>5</v>
      </c>
    </row>
    <row r="29" spans="1:6" x14ac:dyDescent="0.25">
      <c r="A29" s="23" t="s">
        <v>218</v>
      </c>
      <c r="B29" s="13"/>
      <c r="C29" s="23" t="s">
        <v>207</v>
      </c>
      <c r="D29" s="13"/>
      <c r="E29" s="25"/>
      <c r="F29" s="23" t="s">
        <v>221</v>
      </c>
    </row>
    <row r="30" spans="1:6" x14ac:dyDescent="0.25">
      <c r="A30" s="13" t="s">
        <v>206</v>
      </c>
      <c r="B30" s="13" t="s">
        <v>205</v>
      </c>
      <c r="C30" s="13" t="s">
        <v>201</v>
      </c>
      <c r="D30" s="13" t="s">
        <v>207</v>
      </c>
      <c r="E30" s="25" t="s">
        <v>222</v>
      </c>
      <c r="F30" s="13" t="s">
        <v>221</v>
      </c>
    </row>
    <row r="31" spans="1:6" x14ac:dyDescent="0.25">
      <c r="A31" s="13">
        <v>1</v>
      </c>
      <c r="B31" s="13">
        <v>22234</v>
      </c>
      <c r="C31" s="13">
        <v>1</v>
      </c>
      <c r="D31" s="13" t="s">
        <v>198</v>
      </c>
      <c r="E31" s="25">
        <v>1</v>
      </c>
      <c r="F31" s="13" t="s">
        <v>199</v>
      </c>
    </row>
    <row r="32" spans="1:6" x14ac:dyDescent="0.25">
      <c r="A32" s="13">
        <v>2</v>
      </c>
      <c r="B32" s="13">
        <v>11209</v>
      </c>
      <c r="C32" s="13">
        <v>2</v>
      </c>
      <c r="D32" s="13" t="s">
        <v>33</v>
      </c>
      <c r="E32" s="25">
        <v>2</v>
      </c>
      <c r="F32" s="13" t="s">
        <v>30</v>
      </c>
    </row>
    <row r="33" spans="1:7" x14ac:dyDescent="0.25">
      <c r="A33" s="13">
        <v>3</v>
      </c>
      <c r="B33" s="13">
        <v>11010</v>
      </c>
      <c r="C33" s="13">
        <v>3</v>
      </c>
      <c r="D33" s="13" t="s">
        <v>33</v>
      </c>
      <c r="E33" s="25">
        <v>3</v>
      </c>
      <c r="F33" s="13" t="s">
        <v>31</v>
      </c>
    </row>
    <row r="34" spans="1:7" x14ac:dyDescent="0.25">
      <c r="A34" s="13">
        <v>4</v>
      </c>
      <c r="B34" s="13">
        <v>33205</v>
      </c>
      <c r="C34" s="13">
        <v>4</v>
      </c>
      <c r="D34" s="13" t="s">
        <v>34</v>
      </c>
    </row>
    <row r="35" spans="1:7" x14ac:dyDescent="0.25">
      <c r="A35" s="13">
        <v>5</v>
      </c>
      <c r="B35" s="13">
        <v>33206</v>
      </c>
      <c r="C35" s="13">
        <v>5</v>
      </c>
      <c r="D35" s="13" t="s">
        <v>34</v>
      </c>
    </row>
    <row r="36" spans="1:7" x14ac:dyDescent="0.25">
      <c r="A36" s="13">
        <v>6</v>
      </c>
      <c r="B36" s="13">
        <v>33210</v>
      </c>
      <c r="C36" s="13">
        <v>6</v>
      </c>
      <c r="D36" s="13" t="s">
        <v>34</v>
      </c>
    </row>
    <row r="38" spans="1:7" x14ac:dyDescent="0.25">
      <c r="A38" s="23" t="s">
        <v>220</v>
      </c>
      <c r="B38" s="13"/>
      <c r="C38" s="24" t="s">
        <v>204</v>
      </c>
      <c r="D38" s="26"/>
      <c r="E38" s="23" t="s">
        <v>214</v>
      </c>
      <c r="F38" s="13"/>
    </row>
    <row r="39" spans="1:7" x14ac:dyDescent="0.25">
      <c r="A39" s="13" t="s">
        <v>219</v>
      </c>
      <c r="B39" s="13" t="s">
        <v>220</v>
      </c>
      <c r="C39" s="25" t="s">
        <v>203</v>
      </c>
      <c r="D39" s="26" t="s">
        <v>204</v>
      </c>
      <c r="E39" s="13" t="s">
        <v>213</v>
      </c>
      <c r="F39" s="13" t="s">
        <v>214</v>
      </c>
    </row>
    <row r="40" spans="1:7" x14ac:dyDescent="0.25">
      <c r="A40" s="13">
        <v>1</v>
      </c>
      <c r="B40" s="13" t="s">
        <v>23</v>
      </c>
      <c r="C40" s="25">
        <v>1</v>
      </c>
      <c r="D40" s="26" t="s">
        <v>5</v>
      </c>
      <c r="E40" s="13">
        <v>1</v>
      </c>
      <c r="F40" s="13" t="s">
        <v>208</v>
      </c>
    </row>
    <row r="41" spans="1:7" x14ac:dyDescent="0.25">
      <c r="A41" s="13">
        <v>2</v>
      </c>
      <c r="B41" s="13" t="s">
        <v>22</v>
      </c>
      <c r="C41" s="25">
        <v>2</v>
      </c>
      <c r="D41" s="26" t="s">
        <v>4</v>
      </c>
      <c r="E41" s="13">
        <v>2</v>
      </c>
      <c r="F41" s="13" t="s">
        <v>209</v>
      </c>
    </row>
    <row r="42" spans="1:7" x14ac:dyDescent="0.25">
      <c r="A42" s="13">
        <v>3</v>
      </c>
      <c r="B42" s="13" t="s">
        <v>24</v>
      </c>
      <c r="C42" s="25">
        <v>3</v>
      </c>
      <c r="D42" s="26" t="s">
        <v>200</v>
      </c>
      <c r="E42" s="13">
        <v>3</v>
      </c>
      <c r="F42" s="13" t="s">
        <v>210</v>
      </c>
    </row>
    <row r="43" spans="1:7" x14ac:dyDescent="0.25">
      <c r="A43" s="13">
        <v>4</v>
      </c>
      <c r="B43" s="13" t="s">
        <v>25</v>
      </c>
      <c r="C43" s="25">
        <v>4</v>
      </c>
      <c r="D43" s="26" t="s">
        <v>32</v>
      </c>
      <c r="E43" s="13">
        <v>4</v>
      </c>
      <c r="F43" s="13" t="s">
        <v>211</v>
      </c>
    </row>
    <row r="44" spans="1:7" x14ac:dyDescent="0.25">
      <c r="A44" s="13"/>
      <c r="B44" s="13"/>
      <c r="E44" s="13">
        <v>5</v>
      </c>
      <c r="F44" s="13" t="s">
        <v>212</v>
      </c>
    </row>
    <row r="47" spans="1:7" x14ac:dyDescent="0.25">
      <c r="A47" s="23" t="s">
        <v>215</v>
      </c>
      <c r="B47" s="13"/>
      <c r="C47" s="13"/>
      <c r="D47" s="13"/>
      <c r="E47" s="13"/>
      <c r="F47" s="13"/>
      <c r="G47" s="13"/>
    </row>
    <row r="48" spans="1:7" x14ac:dyDescent="0.25">
      <c r="A48" s="13" t="s">
        <v>215</v>
      </c>
      <c r="B48" s="13" t="s">
        <v>216</v>
      </c>
      <c r="C48" s="13" t="s">
        <v>201</v>
      </c>
      <c r="D48" s="13" t="s">
        <v>202</v>
      </c>
      <c r="E48" s="13" t="s">
        <v>217</v>
      </c>
      <c r="F48" s="13" t="s">
        <v>203</v>
      </c>
      <c r="G48" s="13" t="s">
        <v>213</v>
      </c>
    </row>
    <row r="49" spans="1:7" x14ac:dyDescent="0.25">
      <c r="A49" s="13">
        <v>1</v>
      </c>
      <c r="B49" s="13">
        <v>11209</v>
      </c>
      <c r="C49" s="13" t="s">
        <v>33</v>
      </c>
      <c r="D49" s="13" t="s">
        <v>30</v>
      </c>
      <c r="E49" s="13" t="s">
        <v>23</v>
      </c>
      <c r="F49" s="13" t="s">
        <v>5</v>
      </c>
      <c r="G49" s="13" t="s">
        <v>36</v>
      </c>
    </row>
    <row r="50" spans="1:7" x14ac:dyDescent="0.25">
      <c r="A50" s="13">
        <v>2</v>
      </c>
      <c r="B50" s="13">
        <v>11010</v>
      </c>
      <c r="C50" s="13" t="s">
        <v>33</v>
      </c>
      <c r="D50" s="13" t="s">
        <v>31</v>
      </c>
      <c r="E50" s="13" t="s">
        <v>23</v>
      </c>
      <c r="F50" s="13" t="s">
        <v>5</v>
      </c>
      <c r="G50" s="13" t="s">
        <v>37</v>
      </c>
    </row>
    <row r="51" spans="1:7" x14ac:dyDescent="0.25">
      <c r="A51" s="13">
        <v>3</v>
      </c>
      <c r="B51" s="13">
        <v>33205</v>
      </c>
      <c r="C51" s="13" t="s">
        <v>34</v>
      </c>
      <c r="D51" s="13" t="s">
        <v>199</v>
      </c>
      <c r="E51" s="13" t="s">
        <v>23</v>
      </c>
      <c r="F51" s="13" t="s">
        <v>5</v>
      </c>
      <c r="G51" s="13" t="s">
        <v>38</v>
      </c>
    </row>
    <row r="52" spans="1:7" x14ac:dyDescent="0.25">
      <c r="A52" s="13">
        <v>4</v>
      </c>
      <c r="B52" s="13">
        <v>11209</v>
      </c>
      <c r="C52" s="13" t="s">
        <v>33</v>
      </c>
      <c r="D52" s="13" t="s">
        <v>30</v>
      </c>
      <c r="E52" s="13" t="s">
        <v>23</v>
      </c>
      <c r="F52" s="13" t="s">
        <v>5</v>
      </c>
      <c r="G52" s="13" t="s">
        <v>36</v>
      </c>
    </row>
    <row r="53" spans="1:7" x14ac:dyDescent="0.25">
      <c r="A53" s="13">
        <v>5</v>
      </c>
      <c r="B53" s="13">
        <v>33205</v>
      </c>
      <c r="C53" s="13" t="s">
        <v>34</v>
      </c>
      <c r="D53" s="13" t="s">
        <v>199</v>
      </c>
      <c r="E53" s="13" t="s">
        <v>23</v>
      </c>
      <c r="F53" s="13" t="s">
        <v>5</v>
      </c>
      <c r="G53" s="13" t="s">
        <v>38</v>
      </c>
    </row>
    <row r="54" spans="1:7" x14ac:dyDescent="0.25">
      <c r="A54" s="13">
        <v>6</v>
      </c>
      <c r="B54" s="13">
        <v>33206</v>
      </c>
      <c r="C54" s="13" t="s">
        <v>34</v>
      </c>
      <c r="D54" s="13" t="s">
        <v>30</v>
      </c>
      <c r="E54" s="13" t="s">
        <v>23</v>
      </c>
      <c r="F54" s="13" t="s">
        <v>5</v>
      </c>
      <c r="G54" s="13" t="s">
        <v>39</v>
      </c>
    </row>
    <row r="55" spans="1:7" x14ac:dyDescent="0.25">
      <c r="A55" s="13">
        <v>7</v>
      </c>
      <c r="B55" s="13">
        <v>22234</v>
      </c>
      <c r="C55" s="13" t="s">
        <v>198</v>
      </c>
      <c r="D55" s="13" t="s">
        <v>199</v>
      </c>
      <c r="E55" s="13" t="s">
        <v>22</v>
      </c>
      <c r="F55" s="13" t="s">
        <v>4</v>
      </c>
      <c r="G55" s="13" t="s">
        <v>35</v>
      </c>
    </row>
    <row r="56" spans="1:7" x14ac:dyDescent="0.25">
      <c r="A56" s="13">
        <v>8</v>
      </c>
      <c r="B56" s="13">
        <v>33206</v>
      </c>
      <c r="C56" s="13" t="s">
        <v>34</v>
      </c>
      <c r="D56" s="13" t="s">
        <v>30</v>
      </c>
      <c r="E56" s="13" t="s">
        <v>22</v>
      </c>
      <c r="F56" s="13" t="s">
        <v>4</v>
      </c>
      <c r="G56" s="13" t="s">
        <v>39</v>
      </c>
    </row>
    <row r="57" spans="1:7" x14ac:dyDescent="0.25">
      <c r="A57" s="13">
        <v>9</v>
      </c>
      <c r="B57" s="13">
        <v>33205</v>
      </c>
      <c r="C57" s="13" t="s">
        <v>34</v>
      </c>
      <c r="D57" s="13" t="s">
        <v>199</v>
      </c>
      <c r="E57" s="13" t="s">
        <v>22</v>
      </c>
      <c r="F57" s="13" t="s">
        <v>4</v>
      </c>
      <c r="G57" s="13" t="s">
        <v>38</v>
      </c>
    </row>
    <row r="58" spans="1:7" x14ac:dyDescent="0.25">
      <c r="A58" s="13">
        <v>10</v>
      </c>
      <c r="B58" s="13">
        <v>33206</v>
      </c>
      <c r="C58" s="13" t="s">
        <v>34</v>
      </c>
      <c r="D58" s="13" t="s">
        <v>30</v>
      </c>
      <c r="E58" s="13" t="s">
        <v>22</v>
      </c>
      <c r="F58" s="13" t="s">
        <v>4</v>
      </c>
      <c r="G58" s="13" t="s">
        <v>39</v>
      </c>
    </row>
    <row r="59" spans="1:7" x14ac:dyDescent="0.25">
      <c r="A59" s="13">
        <v>11</v>
      </c>
      <c r="B59" s="13">
        <v>33210</v>
      </c>
      <c r="C59" s="13" t="s">
        <v>34</v>
      </c>
      <c r="D59" s="13" t="s">
        <v>199</v>
      </c>
      <c r="E59" s="13" t="s">
        <v>22</v>
      </c>
      <c r="F59" s="13" t="s">
        <v>4</v>
      </c>
      <c r="G59" s="13" t="s">
        <v>39</v>
      </c>
    </row>
    <row r="60" spans="1:7" x14ac:dyDescent="0.25">
      <c r="A60" s="13">
        <v>12</v>
      </c>
      <c r="B60" s="13">
        <v>33205</v>
      </c>
      <c r="C60" s="13" t="s">
        <v>34</v>
      </c>
      <c r="D60" s="13" t="s">
        <v>199</v>
      </c>
      <c r="E60" s="13" t="s">
        <v>22</v>
      </c>
      <c r="F60" s="13" t="s">
        <v>200</v>
      </c>
      <c r="G60" s="13" t="s">
        <v>38</v>
      </c>
    </row>
    <row r="61" spans="1:7" x14ac:dyDescent="0.25">
      <c r="A61" s="13">
        <v>13</v>
      </c>
      <c r="B61" s="13">
        <v>33206</v>
      </c>
      <c r="C61" s="13" t="s">
        <v>34</v>
      </c>
      <c r="D61" s="13" t="s">
        <v>30</v>
      </c>
      <c r="E61" s="13" t="s">
        <v>22</v>
      </c>
      <c r="F61" s="13" t="s">
        <v>200</v>
      </c>
      <c r="G61" s="13" t="s">
        <v>39</v>
      </c>
    </row>
    <row r="62" spans="1:7" x14ac:dyDescent="0.25">
      <c r="A62" s="13">
        <v>14</v>
      </c>
      <c r="B62" s="13">
        <v>11010</v>
      </c>
      <c r="C62" s="13" t="s">
        <v>33</v>
      </c>
      <c r="D62" s="13" t="s">
        <v>31</v>
      </c>
      <c r="E62" s="13" t="s">
        <v>25</v>
      </c>
      <c r="F62" s="13" t="s">
        <v>32</v>
      </c>
      <c r="G62" s="13" t="s">
        <v>37</v>
      </c>
    </row>
    <row r="63" spans="1:7" x14ac:dyDescent="0.25">
      <c r="A63" s="13">
        <v>15</v>
      </c>
      <c r="B63" s="13">
        <v>33205</v>
      </c>
      <c r="C63" s="13" t="s">
        <v>34</v>
      </c>
      <c r="D63" s="13" t="s">
        <v>199</v>
      </c>
      <c r="E63" s="13" t="s">
        <v>25</v>
      </c>
      <c r="F63" s="13" t="s">
        <v>32</v>
      </c>
      <c r="G63" s="13" t="s">
        <v>38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32CDA-1470-4802-914E-44C77A25D37C}">
  <dimension ref="A1:R12"/>
  <sheetViews>
    <sheetView workbookViewId="0">
      <selection activeCell="G23" sqref="G23"/>
    </sheetView>
  </sheetViews>
  <sheetFormatPr defaultRowHeight="15" x14ac:dyDescent="0.25"/>
  <cols>
    <col min="1" max="1" width="12.7109375" style="16" bestFit="1" customWidth="1"/>
    <col min="2" max="2" width="9.7109375" style="16" bestFit="1" customWidth="1"/>
    <col min="3" max="3" width="15" style="16" bestFit="1" customWidth="1"/>
    <col min="4" max="4" width="7.7109375" style="16" bestFit="1" customWidth="1"/>
    <col min="5" max="5" width="11.140625" style="16" bestFit="1" customWidth="1"/>
    <col min="6" max="6" width="9.5703125" style="16" bestFit="1" customWidth="1"/>
    <col min="7" max="7" width="10.7109375" style="16" bestFit="1" customWidth="1"/>
    <col min="8" max="8" width="16.28515625" style="16" bestFit="1" customWidth="1"/>
    <col min="9" max="9" width="13.42578125" style="16" bestFit="1" customWidth="1"/>
    <col min="10" max="10" width="8.42578125" style="16" bestFit="1" customWidth="1"/>
    <col min="11" max="11" width="10.7109375" style="16" bestFit="1" customWidth="1"/>
    <col min="12" max="12" width="16.28515625" style="16" bestFit="1" customWidth="1"/>
    <col min="13" max="13" width="13.42578125" style="16" bestFit="1" customWidth="1"/>
    <col min="14" max="14" width="8.42578125" style="16" bestFit="1" customWidth="1"/>
    <col min="15" max="15" width="10.7109375" style="16" bestFit="1" customWidth="1"/>
    <col min="16" max="16" width="16.28515625" style="16" bestFit="1" customWidth="1"/>
    <col min="17" max="17" width="13.42578125" style="16" bestFit="1" customWidth="1"/>
    <col min="18" max="18" width="8.42578125" style="16" bestFit="1" customWidth="1"/>
  </cols>
  <sheetData>
    <row r="1" spans="1:18" ht="15.75" x14ac:dyDescent="0.25">
      <c r="A1" s="1" t="s">
        <v>17</v>
      </c>
    </row>
    <row r="2" spans="1:18" ht="15.75" x14ac:dyDescent="0.25">
      <c r="A2" s="1" t="s">
        <v>16</v>
      </c>
    </row>
    <row r="3" spans="1:18" ht="15.75" x14ac:dyDescent="0.25">
      <c r="A3" s="1" t="s">
        <v>132</v>
      </c>
    </row>
    <row r="4" spans="1:18" ht="15.75" x14ac:dyDescent="0.25">
      <c r="A4" s="1" t="s">
        <v>172</v>
      </c>
    </row>
    <row r="5" spans="1:18" ht="15.75" x14ac:dyDescent="0.25">
      <c r="A5" s="1" t="s">
        <v>173</v>
      </c>
    </row>
    <row r="9" spans="1:18" x14ac:dyDescent="0.25">
      <c r="A9" s="17" t="s">
        <v>91</v>
      </c>
      <c r="B9" s="17" t="s">
        <v>92</v>
      </c>
      <c r="C9" s="17" t="s">
        <v>93</v>
      </c>
      <c r="D9" s="17" t="s">
        <v>1</v>
      </c>
      <c r="E9" s="17" t="s">
        <v>94</v>
      </c>
      <c r="F9" s="17" t="s">
        <v>95</v>
      </c>
      <c r="G9" s="17" t="s">
        <v>96</v>
      </c>
      <c r="H9" s="17" t="s">
        <v>0</v>
      </c>
      <c r="I9" s="17" t="s">
        <v>97</v>
      </c>
      <c r="J9" s="17" t="s">
        <v>98</v>
      </c>
      <c r="K9" s="17" t="s">
        <v>99</v>
      </c>
      <c r="L9" s="17" t="s">
        <v>0</v>
      </c>
      <c r="M9" s="17" t="s">
        <v>97</v>
      </c>
      <c r="N9" s="17" t="s">
        <v>98</v>
      </c>
      <c r="O9" s="17" t="s">
        <v>100</v>
      </c>
      <c r="P9" s="17" t="s">
        <v>0</v>
      </c>
      <c r="Q9" s="17" t="s">
        <v>97</v>
      </c>
      <c r="R9" s="17" t="s">
        <v>98</v>
      </c>
    </row>
    <row r="10" spans="1:18" x14ac:dyDescent="0.25">
      <c r="A10" s="17">
        <v>1</v>
      </c>
      <c r="B10" s="17" t="s">
        <v>101</v>
      </c>
      <c r="C10" s="17" t="s">
        <v>102</v>
      </c>
      <c r="D10" s="17" t="s">
        <v>103</v>
      </c>
      <c r="E10" s="17" t="s">
        <v>104</v>
      </c>
      <c r="F10" s="17">
        <v>1</v>
      </c>
      <c r="G10" s="17" t="s">
        <v>105</v>
      </c>
      <c r="H10" s="17" t="s">
        <v>106</v>
      </c>
      <c r="I10" s="17" t="s">
        <v>107</v>
      </c>
      <c r="J10" s="17" t="s">
        <v>102</v>
      </c>
      <c r="K10" s="17" t="s">
        <v>108</v>
      </c>
      <c r="L10" s="17" t="s">
        <v>109</v>
      </c>
      <c r="M10" s="17" t="s">
        <v>107</v>
      </c>
      <c r="N10" s="17" t="s">
        <v>102</v>
      </c>
      <c r="O10" s="17" t="s">
        <v>110</v>
      </c>
      <c r="P10" s="17" t="s">
        <v>111</v>
      </c>
      <c r="Q10" s="17" t="s">
        <v>107</v>
      </c>
      <c r="R10" s="17" t="s">
        <v>102</v>
      </c>
    </row>
    <row r="11" spans="1:18" x14ac:dyDescent="0.25">
      <c r="A11" s="18">
        <v>2</v>
      </c>
      <c r="B11" s="18" t="s">
        <v>112</v>
      </c>
      <c r="C11" s="18" t="s">
        <v>113</v>
      </c>
      <c r="D11" s="18" t="s">
        <v>114</v>
      </c>
      <c r="E11" s="18" t="s">
        <v>104</v>
      </c>
      <c r="F11" s="18">
        <v>1</v>
      </c>
      <c r="G11" s="18" t="s">
        <v>105</v>
      </c>
      <c r="H11" s="18" t="s">
        <v>106</v>
      </c>
      <c r="I11" s="18" t="s">
        <v>107</v>
      </c>
      <c r="J11" s="18" t="s">
        <v>113</v>
      </c>
      <c r="K11" s="18" t="s">
        <v>108</v>
      </c>
      <c r="L11" s="18" t="s">
        <v>109</v>
      </c>
      <c r="M11" s="18" t="s">
        <v>107</v>
      </c>
      <c r="N11" s="18" t="s">
        <v>102</v>
      </c>
      <c r="O11" s="18" t="s">
        <v>110</v>
      </c>
      <c r="P11" s="18" t="s">
        <v>111</v>
      </c>
      <c r="Q11" s="18" t="s">
        <v>107</v>
      </c>
      <c r="R11" s="18" t="s">
        <v>113</v>
      </c>
    </row>
    <row r="12" spans="1:18" x14ac:dyDescent="0.25">
      <c r="A12" s="19">
        <v>3</v>
      </c>
      <c r="B12" s="20" t="s">
        <v>115</v>
      </c>
      <c r="C12" s="20" t="s">
        <v>113</v>
      </c>
      <c r="D12" s="21" t="s">
        <v>116</v>
      </c>
      <c r="E12" s="21" t="s">
        <v>117</v>
      </c>
      <c r="F12" s="19">
        <v>1</v>
      </c>
      <c r="G12" s="21" t="s">
        <v>105</v>
      </c>
      <c r="H12" s="21" t="s">
        <v>106</v>
      </c>
      <c r="I12" s="21" t="s">
        <v>107</v>
      </c>
      <c r="J12" s="20" t="s">
        <v>102</v>
      </c>
      <c r="K12" s="21" t="s">
        <v>108</v>
      </c>
      <c r="L12" s="21" t="s">
        <v>109</v>
      </c>
      <c r="M12" s="21" t="s">
        <v>107</v>
      </c>
      <c r="N12" s="21" t="s">
        <v>102</v>
      </c>
      <c r="O12" s="21" t="s">
        <v>110</v>
      </c>
      <c r="P12" s="21" t="s">
        <v>111</v>
      </c>
      <c r="Q12" s="21" t="s">
        <v>107</v>
      </c>
      <c r="R12" s="20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3B13A-0B23-4DAD-B4DD-4AB5AD0A2C3B}">
  <dimension ref="A1:K17"/>
  <sheetViews>
    <sheetView workbookViewId="0">
      <selection activeCell="O24" sqref="O24"/>
    </sheetView>
  </sheetViews>
  <sheetFormatPr defaultRowHeight="15" x14ac:dyDescent="0.25"/>
  <cols>
    <col min="1" max="1" width="13.5703125" bestFit="1" customWidth="1"/>
    <col min="2" max="2" width="12.85546875" bestFit="1" customWidth="1"/>
    <col min="3" max="3" width="14.7109375" bestFit="1" customWidth="1"/>
    <col min="4" max="4" width="17" customWidth="1"/>
    <col min="5" max="5" width="11.42578125" bestFit="1" customWidth="1"/>
    <col min="6" max="6" width="16.85546875" bestFit="1" customWidth="1"/>
    <col min="7" max="7" width="11.5703125" bestFit="1" customWidth="1"/>
    <col min="8" max="8" width="10" customWidth="1"/>
    <col min="9" max="9" width="17.85546875" customWidth="1"/>
    <col min="10" max="10" width="14.28515625" bestFit="1" customWidth="1"/>
    <col min="11" max="11" width="16.42578125" bestFit="1" customWidth="1"/>
  </cols>
  <sheetData>
    <row r="1" spans="1:11" ht="15.75" x14ac:dyDescent="0.25">
      <c r="A1" s="1" t="s">
        <v>17</v>
      </c>
    </row>
    <row r="2" spans="1:11" ht="15.75" x14ac:dyDescent="0.25">
      <c r="A2" s="1" t="s">
        <v>16</v>
      </c>
    </row>
    <row r="3" spans="1:11" ht="15.75" x14ac:dyDescent="0.25">
      <c r="A3" s="1" t="s">
        <v>132</v>
      </c>
    </row>
    <row r="4" spans="1:11" ht="15.75" x14ac:dyDescent="0.25">
      <c r="A4" s="1" t="s">
        <v>172</v>
      </c>
    </row>
    <row r="5" spans="1:11" ht="15.75" x14ac:dyDescent="0.25">
      <c r="A5" s="1" t="s">
        <v>173</v>
      </c>
    </row>
    <row r="7" spans="1:11" x14ac:dyDescent="0.25">
      <c r="A7" s="15" t="s">
        <v>161</v>
      </c>
      <c r="B7" s="15" t="s">
        <v>162</v>
      </c>
      <c r="C7" s="15" t="s">
        <v>163</v>
      </c>
      <c r="D7" s="15" t="s">
        <v>164</v>
      </c>
      <c r="E7" s="15" t="s">
        <v>165</v>
      </c>
      <c r="F7" s="15" t="s">
        <v>166</v>
      </c>
      <c r="G7" s="15" t="s">
        <v>167</v>
      </c>
      <c r="H7" s="15" t="s">
        <v>168</v>
      </c>
      <c r="I7" s="15" t="s">
        <v>169</v>
      </c>
      <c r="J7" s="15" t="s">
        <v>170</v>
      </c>
      <c r="K7" s="15" t="s">
        <v>171</v>
      </c>
    </row>
    <row r="8" spans="1:11" x14ac:dyDescent="0.25">
      <c r="A8" s="13">
        <v>1</v>
      </c>
      <c r="B8" s="13" t="s">
        <v>134</v>
      </c>
      <c r="C8" s="13" t="s">
        <v>135</v>
      </c>
      <c r="D8" s="14">
        <v>43873</v>
      </c>
      <c r="E8" s="13" t="s">
        <v>136</v>
      </c>
      <c r="F8" s="13" t="s">
        <v>137</v>
      </c>
      <c r="G8" s="13" t="s">
        <v>174</v>
      </c>
      <c r="H8" s="12">
        <v>79</v>
      </c>
      <c r="I8" s="12">
        <f>H8*1.2</f>
        <v>94.8</v>
      </c>
      <c r="J8" s="13" t="s">
        <v>138</v>
      </c>
      <c r="K8" s="13" t="s">
        <v>139</v>
      </c>
    </row>
    <row r="9" spans="1:11" x14ac:dyDescent="0.25">
      <c r="A9" s="13">
        <v>2</v>
      </c>
      <c r="B9" s="13" t="s">
        <v>140</v>
      </c>
      <c r="C9" s="13" t="s">
        <v>141</v>
      </c>
      <c r="D9" s="14">
        <v>43874</v>
      </c>
      <c r="E9" s="13" t="s">
        <v>142</v>
      </c>
      <c r="F9" s="13" t="s">
        <v>143</v>
      </c>
      <c r="G9" s="13" t="s">
        <v>175</v>
      </c>
      <c r="H9" s="12">
        <v>36</v>
      </c>
      <c r="I9" s="12">
        <f t="shared" ref="I9:I17" si="0">H9*1.2</f>
        <v>43.199999999999996</v>
      </c>
      <c r="J9" s="13" t="s">
        <v>144</v>
      </c>
      <c r="K9" s="13" t="s">
        <v>145</v>
      </c>
    </row>
    <row r="10" spans="1:11" x14ac:dyDescent="0.25">
      <c r="A10" s="13">
        <v>3</v>
      </c>
      <c r="B10" s="13" t="s">
        <v>140</v>
      </c>
      <c r="C10" s="13" t="s">
        <v>141</v>
      </c>
      <c r="D10" s="14">
        <v>43875</v>
      </c>
      <c r="E10" s="13" t="s">
        <v>136</v>
      </c>
      <c r="F10" s="13" t="s">
        <v>146</v>
      </c>
      <c r="G10" s="13" t="s">
        <v>176</v>
      </c>
      <c r="H10" s="12">
        <v>83</v>
      </c>
      <c r="I10" s="12">
        <f t="shared" si="0"/>
        <v>99.6</v>
      </c>
      <c r="J10" s="13" t="s">
        <v>138</v>
      </c>
      <c r="K10" s="13" t="s">
        <v>147</v>
      </c>
    </row>
    <row r="11" spans="1:11" x14ac:dyDescent="0.25">
      <c r="A11" s="13">
        <v>4</v>
      </c>
      <c r="B11" s="13" t="s">
        <v>134</v>
      </c>
      <c r="C11" s="13" t="s">
        <v>148</v>
      </c>
      <c r="D11" s="14">
        <v>43876</v>
      </c>
      <c r="E11" s="13" t="s">
        <v>136</v>
      </c>
      <c r="F11" s="13" t="s">
        <v>146</v>
      </c>
      <c r="G11" s="13" t="s">
        <v>177</v>
      </c>
      <c r="H11" s="12">
        <v>83</v>
      </c>
      <c r="I11" s="12">
        <f t="shared" si="0"/>
        <v>99.6</v>
      </c>
      <c r="J11" s="13" t="s">
        <v>138</v>
      </c>
      <c r="K11" s="13" t="s">
        <v>145</v>
      </c>
    </row>
    <row r="12" spans="1:11" x14ac:dyDescent="0.25">
      <c r="A12" s="13">
        <v>5</v>
      </c>
      <c r="B12" s="13" t="s">
        <v>149</v>
      </c>
      <c r="C12" s="13" t="s">
        <v>150</v>
      </c>
      <c r="D12" s="14">
        <v>43873</v>
      </c>
      <c r="E12" s="13" t="s">
        <v>142</v>
      </c>
      <c r="F12" s="13" t="s">
        <v>143</v>
      </c>
      <c r="G12" s="13" t="s">
        <v>178</v>
      </c>
      <c r="H12" s="12">
        <v>36</v>
      </c>
      <c r="I12" s="12">
        <f t="shared" si="0"/>
        <v>43.199999999999996</v>
      </c>
      <c r="J12" s="13" t="s">
        <v>144</v>
      </c>
      <c r="K12" s="13" t="s">
        <v>147</v>
      </c>
    </row>
    <row r="13" spans="1:11" x14ac:dyDescent="0.25">
      <c r="A13" s="13">
        <v>6</v>
      </c>
      <c r="B13" s="13" t="s">
        <v>149</v>
      </c>
      <c r="C13" s="13" t="s">
        <v>150</v>
      </c>
      <c r="D13" s="14">
        <v>43874</v>
      </c>
      <c r="E13" s="13" t="s">
        <v>136</v>
      </c>
      <c r="F13" s="13" t="s">
        <v>146</v>
      </c>
      <c r="G13" s="13" t="s">
        <v>179</v>
      </c>
      <c r="H13" s="12">
        <v>83</v>
      </c>
      <c r="I13" s="12">
        <f t="shared" si="0"/>
        <v>99.6</v>
      </c>
      <c r="J13" s="13" t="s">
        <v>138</v>
      </c>
      <c r="K13" s="13" t="s">
        <v>147</v>
      </c>
    </row>
    <row r="14" spans="1:11" x14ac:dyDescent="0.25">
      <c r="A14" s="13">
        <v>7</v>
      </c>
      <c r="B14" s="13" t="s">
        <v>140</v>
      </c>
      <c r="C14" s="13" t="s">
        <v>141</v>
      </c>
      <c r="D14" s="14">
        <v>43875</v>
      </c>
      <c r="E14" s="13" t="s">
        <v>151</v>
      </c>
      <c r="F14" s="13" t="s">
        <v>152</v>
      </c>
      <c r="G14" s="13" t="s">
        <v>177</v>
      </c>
      <c r="H14" s="12">
        <v>40</v>
      </c>
      <c r="I14" s="12">
        <f t="shared" si="0"/>
        <v>48</v>
      </c>
      <c r="J14" s="13" t="s">
        <v>153</v>
      </c>
      <c r="K14" s="13" t="s">
        <v>139</v>
      </c>
    </row>
    <row r="15" spans="1:11" x14ac:dyDescent="0.25">
      <c r="A15" s="13">
        <v>8</v>
      </c>
      <c r="B15" s="13" t="s">
        <v>149</v>
      </c>
      <c r="C15" s="13" t="s">
        <v>154</v>
      </c>
      <c r="D15" s="14">
        <v>43876</v>
      </c>
      <c r="E15" s="13" t="s">
        <v>155</v>
      </c>
      <c r="F15" s="13" t="s">
        <v>156</v>
      </c>
      <c r="G15" s="13" t="s">
        <v>178</v>
      </c>
      <c r="H15" s="12">
        <v>70</v>
      </c>
      <c r="I15" s="12">
        <f t="shared" si="0"/>
        <v>84</v>
      </c>
      <c r="J15" s="13" t="s">
        <v>157</v>
      </c>
      <c r="K15" s="13" t="s">
        <v>139</v>
      </c>
    </row>
    <row r="16" spans="1:11" x14ac:dyDescent="0.25">
      <c r="A16" s="13">
        <v>9</v>
      </c>
      <c r="B16" s="13" t="s">
        <v>134</v>
      </c>
      <c r="C16" s="13" t="s">
        <v>135</v>
      </c>
      <c r="D16" s="14">
        <v>43873</v>
      </c>
      <c r="E16" s="13" t="s">
        <v>151</v>
      </c>
      <c r="F16" s="13" t="s">
        <v>152</v>
      </c>
      <c r="G16" s="13" t="s">
        <v>180</v>
      </c>
      <c r="H16" s="12">
        <v>40</v>
      </c>
      <c r="I16" s="12">
        <f t="shared" si="0"/>
        <v>48</v>
      </c>
      <c r="J16" s="13" t="s">
        <v>153</v>
      </c>
      <c r="K16" s="13" t="s">
        <v>139</v>
      </c>
    </row>
    <row r="17" spans="1:11" x14ac:dyDescent="0.25">
      <c r="A17" s="13">
        <v>10</v>
      </c>
      <c r="B17" s="13" t="s">
        <v>158</v>
      </c>
      <c r="C17" s="13" t="s">
        <v>159</v>
      </c>
      <c r="D17" s="14">
        <v>43874</v>
      </c>
      <c r="E17" s="13" t="s">
        <v>155</v>
      </c>
      <c r="F17" s="13" t="s">
        <v>160</v>
      </c>
      <c r="G17" s="13" t="s">
        <v>181</v>
      </c>
      <c r="H17" s="12">
        <v>72</v>
      </c>
      <c r="I17" s="12">
        <f t="shared" si="0"/>
        <v>86.399999999999991</v>
      </c>
      <c r="J17" s="13" t="s">
        <v>157</v>
      </c>
      <c r="K17" s="13" t="s">
        <v>145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8"/>
  <sheetViews>
    <sheetView workbookViewId="0">
      <selection activeCell="F18" sqref="F18"/>
    </sheetView>
  </sheetViews>
  <sheetFormatPr defaultRowHeight="15" x14ac:dyDescent="0.25"/>
  <cols>
    <col min="1" max="1" width="10.42578125" customWidth="1"/>
    <col min="2" max="2" width="34.5703125" customWidth="1"/>
    <col min="3" max="3" width="55.7109375" customWidth="1"/>
  </cols>
  <sheetData>
    <row r="1" spans="1:3" s="5" customFormat="1" ht="18.75" x14ac:dyDescent="0.3">
      <c r="A1" s="5" t="s">
        <v>90</v>
      </c>
    </row>
    <row r="2" spans="1:3" s="11" customFormat="1" ht="18.75" x14ac:dyDescent="0.3">
      <c r="A2" s="11" t="s">
        <v>89</v>
      </c>
    </row>
    <row r="3" spans="1:3" s="11" customFormat="1" ht="18.75" x14ac:dyDescent="0.3">
      <c r="A3" s="11" t="s">
        <v>42</v>
      </c>
    </row>
    <row r="4" spans="1:3" s="11" customFormat="1" ht="18.75" x14ac:dyDescent="0.3">
      <c r="A4" s="11" t="s">
        <v>41</v>
      </c>
    </row>
    <row r="5" spans="1:3" s="11" customFormat="1" ht="18.75" x14ac:dyDescent="0.3">
      <c r="A5" s="11" t="s">
        <v>43</v>
      </c>
    </row>
    <row r="6" spans="1:3" s="11" customFormat="1" ht="18.75" x14ac:dyDescent="0.3">
      <c r="A6" s="11" t="s">
        <v>44</v>
      </c>
    </row>
    <row r="7" spans="1:3" ht="18.75" x14ac:dyDescent="0.3">
      <c r="A7" s="5" t="s">
        <v>88</v>
      </c>
      <c r="B7" s="5" t="s">
        <v>45</v>
      </c>
      <c r="C7" s="5" t="s">
        <v>46</v>
      </c>
    </row>
    <row r="8" spans="1:3" ht="18.75" x14ac:dyDescent="0.3">
      <c r="A8" s="6">
        <v>1</v>
      </c>
      <c r="B8" s="6" t="s">
        <v>47</v>
      </c>
      <c r="C8" s="6" t="s">
        <v>48</v>
      </c>
    </row>
    <row r="9" spans="1:3" ht="18.75" x14ac:dyDescent="0.3">
      <c r="A9" s="6">
        <v>2</v>
      </c>
      <c r="B9" s="6" t="s">
        <v>49</v>
      </c>
      <c r="C9" s="6" t="s">
        <v>50</v>
      </c>
    </row>
    <row r="10" spans="1:3" ht="18.75" x14ac:dyDescent="0.3">
      <c r="A10" s="6">
        <v>3</v>
      </c>
      <c r="B10" s="7" t="s">
        <v>51</v>
      </c>
      <c r="C10" s="7" t="s">
        <v>52</v>
      </c>
    </row>
    <row r="11" spans="1:3" ht="18.75" x14ac:dyDescent="0.3">
      <c r="A11" s="6">
        <v>4</v>
      </c>
      <c r="B11" s="8" t="s">
        <v>53</v>
      </c>
      <c r="C11" s="8" t="s">
        <v>66</v>
      </c>
    </row>
    <row r="12" spans="1:3" ht="18.75" x14ac:dyDescent="0.3">
      <c r="A12" s="6">
        <v>5</v>
      </c>
      <c r="B12" s="9" t="s">
        <v>54</v>
      </c>
      <c r="C12" s="9" t="s">
        <v>55</v>
      </c>
    </row>
    <row r="13" spans="1:3" ht="18.75" x14ac:dyDescent="0.3">
      <c r="A13" s="6">
        <v>6</v>
      </c>
      <c r="B13" s="10" t="s">
        <v>56</v>
      </c>
      <c r="C13" s="10" t="s">
        <v>61</v>
      </c>
    </row>
    <row r="14" spans="1:3" ht="18.75" x14ac:dyDescent="0.3">
      <c r="A14" s="6">
        <v>7</v>
      </c>
      <c r="B14" s="6" t="s">
        <v>57</v>
      </c>
      <c r="C14" s="6" t="s">
        <v>71</v>
      </c>
    </row>
    <row r="15" spans="1:3" ht="18.75" x14ac:dyDescent="0.3">
      <c r="A15" s="6">
        <v>8</v>
      </c>
      <c r="B15" s="6" t="s">
        <v>58</v>
      </c>
      <c r="C15" s="6" t="s">
        <v>72</v>
      </c>
    </row>
    <row r="16" spans="1:3" ht="18.75" x14ac:dyDescent="0.3">
      <c r="A16" s="6">
        <v>9</v>
      </c>
      <c r="B16" s="10" t="s">
        <v>59</v>
      </c>
      <c r="C16" s="10" t="s">
        <v>84</v>
      </c>
    </row>
    <row r="17" spans="1:3" ht="18.75" x14ac:dyDescent="0.3">
      <c r="A17" s="6">
        <v>10</v>
      </c>
      <c r="B17" s="6" t="s">
        <v>60</v>
      </c>
      <c r="C17" s="6" t="s">
        <v>78</v>
      </c>
    </row>
    <row r="18" spans="1:3" ht="18.75" x14ac:dyDescent="0.3">
      <c r="A18" s="6">
        <v>11</v>
      </c>
      <c r="B18" s="8" t="s">
        <v>62</v>
      </c>
      <c r="C18" s="6" t="s">
        <v>79</v>
      </c>
    </row>
    <row r="19" spans="1:3" ht="18.75" x14ac:dyDescent="0.3">
      <c r="A19" s="6">
        <v>12</v>
      </c>
      <c r="B19" s="8" t="s">
        <v>63</v>
      </c>
      <c r="C19" s="6" t="s">
        <v>74</v>
      </c>
    </row>
    <row r="20" spans="1:3" ht="18.75" x14ac:dyDescent="0.3">
      <c r="A20" s="6">
        <v>13</v>
      </c>
      <c r="B20" s="8" t="s">
        <v>64</v>
      </c>
      <c r="C20" s="6" t="s">
        <v>82</v>
      </c>
    </row>
    <row r="21" spans="1:3" ht="18.75" x14ac:dyDescent="0.3">
      <c r="A21" s="6">
        <v>14</v>
      </c>
      <c r="B21" s="8" t="s">
        <v>67</v>
      </c>
      <c r="C21" s="6" t="s">
        <v>83</v>
      </c>
    </row>
    <row r="22" spans="1:3" ht="18.75" x14ac:dyDescent="0.3">
      <c r="A22" s="6">
        <v>15</v>
      </c>
      <c r="B22" s="8" t="s">
        <v>68</v>
      </c>
      <c r="C22" s="10" t="s">
        <v>84</v>
      </c>
    </row>
    <row r="23" spans="1:3" ht="18.75" x14ac:dyDescent="0.3">
      <c r="A23" s="6">
        <v>16</v>
      </c>
      <c r="B23" s="8" t="s">
        <v>65</v>
      </c>
      <c r="C23" s="6" t="s">
        <v>85</v>
      </c>
    </row>
    <row r="24" spans="1:3" ht="18.75" x14ac:dyDescent="0.3">
      <c r="A24" s="6">
        <v>17</v>
      </c>
      <c r="B24" s="8" t="s">
        <v>69</v>
      </c>
      <c r="C24" s="6" t="s">
        <v>73</v>
      </c>
    </row>
    <row r="25" spans="1:3" ht="18.75" x14ac:dyDescent="0.3">
      <c r="A25" s="6">
        <v>18</v>
      </c>
      <c r="B25" s="8" t="s">
        <v>70</v>
      </c>
      <c r="C25" s="6" t="s">
        <v>86</v>
      </c>
    </row>
    <row r="26" spans="1:3" ht="18.75" x14ac:dyDescent="0.3">
      <c r="A26" s="6">
        <v>19</v>
      </c>
      <c r="B26" s="8" t="s">
        <v>75</v>
      </c>
      <c r="C26" s="6" t="s">
        <v>87</v>
      </c>
    </row>
    <row r="27" spans="1:3" ht="18.75" x14ac:dyDescent="0.3">
      <c r="A27" s="6">
        <v>20</v>
      </c>
      <c r="B27" s="6" t="s">
        <v>76</v>
      </c>
      <c r="C27" s="6" t="s">
        <v>81</v>
      </c>
    </row>
    <row r="28" spans="1:3" ht="18.75" x14ac:dyDescent="0.3">
      <c r="A28" s="6">
        <v>21</v>
      </c>
      <c r="B28" s="6" t="s">
        <v>77</v>
      </c>
      <c r="C28" s="6" t="s">
        <v>80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Normaliseerimine В1</vt:lpstr>
      <vt:lpstr>Normaliseerimine B2</vt:lpstr>
      <vt:lpstr>Normaliseerimine C1</vt:lpstr>
      <vt:lpstr>Normaliseerimine C2</vt:lpstr>
      <vt:lpstr>ER модель В2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Merkulova</dc:creator>
  <cp:lastModifiedBy>Administrator</cp:lastModifiedBy>
  <dcterms:created xsi:type="dcterms:W3CDTF">2013-11-14T12:13:37Z</dcterms:created>
  <dcterms:modified xsi:type="dcterms:W3CDTF">2021-10-27T11:33:37Z</dcterms:modified>
</cp:coreProperties>
</file>